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 activeTab="3"/>
  </bookViews>
  <sheets>
    <sheet name="27.04.26" sheetId="727" r:id="rId1"/>
    <sheet name="28.04.26" sheetId="728" r:id="rId2"/>
    <sheet name="29.04.26" sheetId="729" r:id="rId3"/>
    <sheet name="30.04.26" sheetId="73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0" l="1"/>
  <c r="I23" i="730"/>
  <c r="H23" i="730"/>
  <c r="G23" i="730"/>
  <c r="F23" i="730"/>
  <c r="E23" i="730"/>
  <c r="J13" i="730"/>
  <c r="I13" i="730"/>
  <c r="H13" i="730"/>
  <c r="G13" i="730"/>
  <c r="F13" i="730"/>
  <c r="E13" i="730"/>
  <c r="J24" i="729"/>
  <c r="I24" i="729"/>
  <c r="H24" i="729"/>
  <c r="G24" i="729"/>
  <c r="F24" i="729"/>
  <c r="E24" i="729"/>
  <c r="J13" i="729"/>
  <c r="I13" i="729"/>
  <c r="H13" i="729"/>
  <c r="G13" i="729"/>
  <c r="F13" i="729"/>
  <c r="E13" i="729"/>
  <c r="J23" i="728"/>
  <c r="I23" i="728"/>
  <c r="H23" i="728"/>
  <c r="G23" i="728"/>
  <c r="F23" i="728"/>
  <c r="E23" i="728"/>
  <c r="J13" i="728"/>
  <c r="I13" i="728"/>
  <c r="H13" i="728"/>
  <c r="G13" i="728"/>
  <c r="F13" i="728"/>
  <c r="E13" i="728"/>
  <c r="J23" i="727"/>
  <c r="I23" i="727"/>
  <c r="H23" i="727"/>
  <c r="G23" i="727"/>
  <c r="F23" i="727"/>
  <c r="E23" i="727"/>
  <c r="J12" i="727"/>
  <c r="I12" i="727"/>
  <c r="H12" i="727"/>
  <c r="G12" i="727"/>
  <c r="F12" i="727"/>
  <c r="E12" i="727"/>
</calcChain>
</file>

<file path=xl/sharedStrings.xml><?xml version="1.0" encoding="utf-8"?>
<sst xmlns="http://schemas.openxmlformats.org/spreadsheetml/2006/main" count="189" uniqueCount="60">
  <si>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</si>
  <si>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</si>
  <si>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</si>
  <si>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</si>
  <si>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</si>
  <si>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</si>
  <si>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</si>
  <si>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</si>
  <si>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</si>
  <si>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</si>
  <si>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</si>
  <si>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</si>
  <si>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</si>
  <si>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</si>
  <si>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</si>
  <si>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</si>
  <si>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</si>
  <si>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</si>
  <si>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Сок 0,2</t>
  </si>
  <si>
    <t>Батон подмосковный</t>
  </si>
  <si>
    <t>фрукт</t>
  </si>
  <si>
    <t>Сырники со сгущ.молоком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</si>
  <si>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</si>
  <si>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</si>
  <si>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</si>
  <si>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</si>
  <si>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</si>
  <si>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</si>
  <si>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</si>
  <si>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</si>
  <si>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</si>
  <si>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</si>
  <si>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</si>
  <si>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</si>
  <si>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</si>
  <si>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Напиток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</si>
  <si>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</si>
  <si>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</si>
  <si>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</si>
  <si>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</si>
  <si>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хол.напиток</t>
  </si>
  <si>
    <t>Борщ из свежей капусты с картофелем,сметаной</t>
  </si>
  <si>
    <t>Гор.Напиток</t>
  </si>
  <si>
    <t>Суп картофельный с горохом и цыпленком</t>
  </si>
  <si>
    <t>300</t>
  </si>
  <si>
    <t>Рассольник "Ленинградский"со сметаной</t>
  </si>
  <si>
    <t>Котлета рублен.из цыплят</t>
  </si>
  <si>
    <t>овощная нарезка</t>
  </si>
  <si>
    <t>Овощная нарезка</t>
  </si>
  <si>
    <t>Жаркое с овощной нарезкой</t>
  </si>
  <si>
    <t>Плов из свинины с овощной нарезкой</t>
  </si>
  <si>
    <t>Хлеб.черн</t>
  </si>
  <si>
    <t>Пряник</t>
  </si>
  <si>
    <t>Хлеб.черн.</t>
  </si>
  <si>
    <t>198</t>
  </si>
  <si>
    <t>27.04.2026</t>
  </si>
  <si>
    <t>28.04.2026</t>
  </si>
  <si>
    <t>29.04.2026</t>
  </si>
  <si>
    <t>30.04.2026</t>
  </si>
  <si>
    <t>Печенье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</si>
</sst>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3" fillId="2" borderId="1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13</v>
      </c>
      <c r="F1" s="12"/>
      <c r="I1" t="s">
        <v>1</v>
      </c>
      <c r="J1" s="11" t="s">
        <v>55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26</v>
      </c>
      <c r="B4" s="31" t="s">
        <v>29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30</v>
      </c>
      <c r="C5" s="3"/>
      <c r="D5" s="20"/>
      <c r="E5" s="38"/>
      <c r="F5" s="15"/>
      <c r="G5" s="15"/>
      <c r="H5" s="37"/>
      <c r="I5" s="37"/>
      <c r="J5" s="50"/>
    </row>
    <row r="6" spans="1:10" x14ac:dyDescent="0.3">
      <c r="A6" s="5"/>
      <c r="B6" s="1" t="s">
        <v>11</v>
      </c>
      <c r="C6" s="2">
        <v>637</v>
      </c>
      <c r="D6" s="18" t="s">
        <v>39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6.2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24</v>
      </c>
      <c r="C8" s="2">
        <v>943</v>
      </c>
      <c r="D8" s="18" t="s">
        <v>23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31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32">
        <v>158</v>
      </c>
      <c r="F10" s="17">
        <v>26.93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32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9">
        <f>SUM(E6:E10)</f>
        <v>678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7">
        <f>SUM(J3:J11)</f>
        <v>90.039999999999992</v>
      </c>
    </row>
    <row r="13" spans="1:10" x14ac:dyDescent="0.3">
      <c r="A13" s="45"/>
      <c r="B13" s="31"/>
      <c r="C13" s="16"/>
      <c r="D13" s="21"/>
      <c r="E13" s="48"/>
      <c r="F13" s="46"/>
      <c r="G13" s="46"/>
      <c r="H13" s="46"/>
      <c r="I13" s="46"/>
      <c r="J13" s="47"/>
    </row>
    <row r="14" spans="1:10" ht="15" thickBot="1" x14ac:dyDescent="0.35">
      <c r="A14" s="1" t="s">
        <v>37</v>
      </c>
      <c r="B14" s="2" t="s">
        <v>33</v>
      </c>
      <c r="C14" s="7"/>
      <c r="D14" s="19"/>
      <c r="E14" s="49"/>
      <c r="F14" s="47"/>
      <c r="G14" s="47"/>
      <c r="H14" s="47"/>
      <c r="I14" s="47"/>
      <c r="J14" s="47"/>
    </row>
    <row r="15" spans="1:10" x14ac:dyDescent="0.3">
      <c r="A15" s="5" t="s">
        <v>10</v>
      </c>
      <c r="B15" s="31" t="s">
        <v>29</v>
      </c>
      <c r="C15" s="3"/>
      <c r="D15" s="20" t="s">
        <v>48</v>
      </c>
      <c r="E15" s="30">
        <v>60</v>
      </c>
      <c r="F15" s="13">
        <v>21.35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30</v>
      </c>
      <c r="C16" s="3">
        <v>204</v>
      </c>
      <c r="D16" s="20" t="s">
        <v>38</v>
      </c>
      <c r="E16" s="29">
        <v>220</v>
      </c>
      <c r="F16" s="15">
        <v>13.36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39</v>
      </c>
      <c r="E17" s="26">
        <v>120</v>
      </c>
      <c r="F17" s="14">
        <v>35.880000000000003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6.2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24</v>
      </c>
      <c r="C19" s="2">
        <v>943</v>
      </c>
      <c r="D19" s="18" t="s">
        <v>22</v>
      </c>
      <c r="E19" s="32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36</v>
      </c>
      <c r="C20" s="2"/>
      <c r="D20" s="18" t="s">
        <v>19</v>
      </c>
      <c r="E20" s="24">
        <v>20</v>
      </c>
      <c r="F20" s="14">
        <v>1.63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34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32</v>
      </c>
      <c r="C22" s="16"/>
      <c r="D22" s="21"/>
      <c r="E22" s="42"/>
      <c r="F22" s="17"/>
      <c r="G22" s="43"/>
      <c r="H22" s="43"/>
      <c r="I22" s="43"/>
      <c r="J22" s="23"/>
    </row>
    <row r="23" spans="1:10" ht="15" thickBot="1" x14ac:dyDescent="0.35">
      <c r="A23" s="6"/>
      <c r="B23" s="7"/>
      <c r="C23" s="7"/>
      <c r="D23" s="19"/>
      <c r="E23" s="39">
        <f>SUM(E15+E16+E17+E18+E19+E20+E22)</f>
        <v>770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13</v>
      </c>
      <c r="F1" s="12"/>
      <c r="I1" t="s">
        <v>1</v>
      </c>
      <c r="J1" s="11" t="s">
        <v>56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26</v>
      </c>
      <c r="B4" s="31" t="s">
        <v>29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30</v>
      </c>
      <c r="C5" s="3"/>
      <c r="D5" s="20"/>
      <c r="E5" s="38"/>
      <c r="F5" s="15"/>
      <c r="G5" s="15"/>
      <c r="H5" s="37"/>
      <c r="I5" s="37"/>
      <c r="J5" s="50"/>
    </row>
    <row r="6" spans="1:10" x14ac:dyDescent="0.3">
      <c r="A6" s="5"/>
      <c r="B6" s="1" t="s">
        <v>11</v>
      </c>
      <c r="C6" s="2">
        <v>294</v>
      </c>
      <c r="D6" s="18" t="s">
        <v>21</v>
      </c>
      <c r="E6" s="34" t="s">
        <v>54</v>
      </c>
      <c r="F6" s="14">
        <v>62.44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24</v>
      </c>
      <c r="C8" s="2">
        <v>628</v>
      </c>
      <c r="D8" s="18" t="s">
        <v>23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31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32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40</v>
      </c>
      <c r="C12" s="16"/>
      <c r="D12" s="21" t="s">
        <v>18</v>
      </c>
      <c r="E12" s="51">
        <v>200</v>
      </c>
      <c r="F12" s="52">
        <v>15.98</v>
      </c>
      <c r="G12" s="53">
        <v>122</v>
      </c>
      <c r="H12" s="53">
        <v>0.4</v>
      </c>
      <c r="I12" s="53">
        <v>0.1</v>
      </c>
      <c r="J12" s="54">
        <v>23</v>
      </c>
    </row>
    <row r="13" spans="1:10" ht="15" thickBot="1" x14ac:dyDescent="0.35">
      <c r="A13" s="45"/>
      <c r="B13" s="31"/>
      <c r="C13" s="16"/>
      <c r="D13" s="21"/>
      <c r="E13" s="39">
        <f>SUM(E6+E8+E10+E12)</f>
        <v>598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7">
        <f>SUM(J6+J8+J10+J12)</f>
        <v>68.13</v>
      </c>
    </row>
    <row r="14" spans="1:10" ht="15" thickBot="1" x14ac:dyDescent="0.35">
      <c r="A14" s="1" t="s">
        <v>37</v>
      </c>
      <c r="B14" s="2" t="s">
        <v>33</v>
      </c>
      <c r="C14" s="7"/>
      <c r="D14" s="19"/>
      <c r="E14" s="49"/>
      <c r="F14" s="47"/>
      <c r="G14" s="47"/>
      <c r="H14" s="47"/>
      <c r="I14" s="47"/>
      <c r="J14" s="47"/>
    </row>
    <row r="15" spans="1:10" x14ac:dyDescent="0.3">
      <c r="A15" s="5" t="s">
        <v>10</v>
      </c>
      <c r="B15" s="31" t="s">
        <v>29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30</v>
      </c>
      <c r="C16" s="3">
        <v>110</v>
      </c>
      <c r="D16" s="20" t="s">
        <v>41</v>
      </c>
      <c r="E16" s="29">
        <v>230</v>
      </c>
      <c r="F16" s="15">
        <v>17.22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49</v>
      </c>
      <c r="E17" s="26">
        <v>250</v>
      </c>
      <c r="F17" s="14">
        <v>58.7</v>
      </c>
      <c r="G17" s="2">
        <v>353.1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24</v>
      </c>
      <c r="C19" s="2">
        <v>943</v>
      </c>
      <c r="D19" s="18" t="s">
        <v>23</v>
      </c>
      <c r="E19" s="26">
        <v>200</v>
      </c>
      <c r="F19" s="14">
        <v>1.58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36</v>
      </c>
      <c r="C20" s="2"/>
      <c r="D20" s="18" t="s">
        <v>19</v>
      </c>
      <c r="E20" s="24">
        <v>30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34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32</v>
      </c>
      <c r="C22" s="16"/>
      <c r="D22" s="21"/>
      <c r="E22" s="4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710</v>
      </c>
      <c r="F23" s="22">
        <f>SUM(F15:F22)</f>
        <v>80</v>
      </c>
      <c r="G23" s="22">
        <f>SUM(G15:G22)</f>
        <v>709.1</v>
      </c>
      <c r="H23" s="22">
        <f>SUM(H15:H22)</f>
        <v>26.24</v>
      </c>
      <c r="I23" s="22">
        <f>SUM(I15:I22)</f>
        <v>19.02</v>
      </c>
      <c r="J23" s="22">
        <f>SUM(J15:J22)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13</v>
      </c>
      <c r="F1" s="12"/>
      <c r="I1" t="s">
        <v>1</v>
      </c>
      <c r="J1" s="11" t="s">
        <v>57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26</v>
      </c>
      <c r="B4" s="31" t="s">
        <v>29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30</v>
      </c>
      <c r="C5" s="3"/>
      <c r="D5" s="20"/>
      <c r="E5" s="38"/>
      <c r="F5" s="15"/>
      <c r="G5" s="15"/>
      <c r="H5" s="37"/>
      <c r="I5" s="37"/>
      <c r="J5" s="50"/>
    </row>
    <row r="6" spans="1:10" x14ac:dyDescent="0.3">
      <c r="A6" s="5"/>
      <c r="B6" s="1" t="s">
        <v>11</v>
      </c>
      <c r="C6" s="2">
        <v>601</v>
      </c>
      <c r="D6" s="18" t="s">
        <v>50</v>
      </c>
      <c r="E6" s="34" t="s">
        <v>44</v>
      </c>
      <c r="F6" s="14">
        <v>55.23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24</v>
      </c>
      <c r="C8" s="2">
        <v>628</v>
      </c>
      <c r="D8" s="18" t="s">
        <v>23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31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32">
        <v>121</v>
      </c>
      <c r="F10" s="17">
        <v>20.69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32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35</v>
      </c>
      <c r="C12" s="16"/>
      <c r="D12" s="21"/>
      <c r="E12" s="55"/>
      <c r="F12" s="56"/>
      <c r="G12" s="56"/>
      <c r="H12" s="56"/>
      <c r="I12" s="56"/>
      <c r="J12" s="57"/>
    </row>
    <row r="13" spans="1:10" ht="15" thickBot="1" x14ac:dyDescent="0.35">
      <c r="A13" s="45"/>
      <c r="B13" s="31"/>
      <c r="C13" s="16"/>
      <c r="D13" s="21"/>
      <c r="E13" s="39">
        <f>SUM(E6+E8+E10+E12)</f>
        <v>621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7">
        <f>SUM(J4:J12)</f>
        <v>98.53</v>
      </c>
    </row>
    <row r="14" spans="1:10" ht="15" thickBot="1" x14ac:dyDescent="0.35">
      <c r="A14" s="1" t="s">
        <v>37</v>
      </c>
      <c r="B14" s="2" t="s">
        <v>33</v>
      </c>
      <c r="C14" s="7"/>
      <c r="D14" s="19"/>
      <c r="E14" s="49"/>
      <c r="F14" s="47"/>
      <c r="G14" s="47"/>
      <c r="H14" s="47"/>
      <c r="I14" s="47"/>
      <c r="J14" s="47"/>
    </row>
    <row r="15" spans="1:10" x14ac:dyDescent="0.3">
      <c r="A15" s="5" t="s">
        <v>10</v>
      </c>
      <c r="B15" s="31" t="s">
        <v>29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30</v>
      </c>
      <c r="C16" s="3">
        <v>197</v>
      </c>
      <c r="D16" s="20" t="s">
        <v>45</v>
      </c>
      <c r="E16" s="29">
        <v>230</v>
      </c>
      <c r="F16" s="15">
        <v>20.97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50</v>
      </c>
      <c r="E17" s="26">
        <v>300</v>
      </c>
      <c r="F17" s="14">
        <v>55.23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41" t="s">
        <v>42</v>
      </c>
      <c r="C19" s="2">
        <v>628</v>
      </c>
      <c r="D19" s="18" t="s">
        <v>23</v>
      </c>
      <c r="E19" s="32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36</v>
      </c>
      <c r="C20" s="2"/>
      <c r="D20" s="18" t="s">
        <v>19</v>
      </c>
      <c r="E20" s="24">
        <v>30</v>
      </c>
      <c r="F20" s="14">
        <v>2.2200000000000002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32</v>
      </c>
      <c r="C21" s="16"/>
      <c r="D21" s="21"/>
      <c r="E21" s="42"/>
      <c r="F21" s="17"/>
      <c r="G21" s="17"/>
      <c r="H21" s="17"/>
      <c r="I21" s="17"/>
      <c r="J21" s="44"/>
    </row>
    <row r="22" spans="1:10" x14ac:dyDescent="0.3">
      <c r="A22" s="5"/>
      <c r="B22" s="41" t="s">
        <v>51</v>
      </c>
      <c r="C22" s="16"/>
      <c r="D22" s="21"/>
      <c r="E22" s="42"/>
      <c r="F22" s="17"/>
      <c r="G22" s="43"/>
      <c r="H22" s="17"/>
      <c r="I22" s="17"/>
      <c r="J22" s="14"/>
    </row>
    <row r="23" spans="1:10" x14ac:dyDescent="0.3">
      <c r="A23" s="5"/>
      <c r="B23" s="41" t="s">
        <v>35</v>
      </c>
      <c r="C23" s="16"/>
      <c r="D23" s="21"/>
      <c r="E23" s="42"/>
      <c r="F23" s="17"/>
      <c r="G23" s="43"/>
      <c r="H23" s="43"/>
      <c r="I23" s="43"/>
      <c r="J23" s="23"/>
    </row>
    <row r="24" spans="1:10" ht="15" thickBot="1" x14ac:dyDescent="0.35">
      <c r="A24" s="6"/>
      <c r="B24" s="7"/>
      <c r="C24" s="7"/>
      <c r="D24" s="19"/>
      <c r="E24" s="39">
        <f t="shared" ref="E24:J24" si="0">SUM(E16+E17+E19+E20+E21)</f>
        <v>760</v>
      </c>
      <c r="F24" s="22">
        <f t="shared" si="0"/>
        <v>79.999999999999986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13</v>
      </c>
      <c r="F1" s="12"/>
      <c r="I1" t="s">
        <v>1</v>
      </c>
      <c r="J1" s="11" t="s">
        <v>58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26</v>
      </c>
      <c r="B4" s="31" t="s">
        <v>29</v>
      </c>
      <c r="C4" s="3"/>
      <c r="D4" s="20" t="s">
        <v>47</v>
      </c>
      <c r="E4" s="38">
        <v>60</v>
      </c>
      <c r="F4" s="15">
        <v>21.35</v>
      </c>
      <c r="G4" s="15">
        <v>13.4</v>
      </c>
      <c r="H4" s="37">
        <v>1.33</v>
      </c>
      <c r="I4" s="37">
        <v>0.16</v>
      </c>
      <c r="J4" s="36">
        <v>2.2799999999999998</v>
      </c>
    </row>
    <row r="5" spans="1:10" x14ac:dyDescent="0.3">
      <c r="A5" s="5"/>
      <c r="B5" s="31" t="s">
        <v>30</v>
      </c>
      <c r="C5" s="3"/>
      <c r="D5" s="20"/>
      <c r="E5" s="38"/>
      <c r="F5" s="15"/>
      <c r="G5" s="15"/>
      <c r="H5" s="37"/>
      <c r="I5" s="37"/>
      <c r="J5" s="50"/>
    </row>
    <row r="6" spans="1:10" x14ac:dyDescent="0.3">
      <c r="A6" s="5"/>
      <c r="B6" s="1" t="s">
        <v>11</v>
      </c>
      <c r="C6" s="2">
        <v>668</v>
      </c>
      <c r="D6" s="18" t="s">
        <v>46</v>
      </c>
      <c r="E6" s="34" t="s">
        <v>28</v>
      </c>
      <c r="F6" s="14">
        <v>29.86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17</v>
      </c>
      <c r="E7" s="34" t="s">
        <v>25</v>
      </c>
      <c r="F7" s="14">
        <v>6.2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24</v>
      </c>
      <c r="C8" s="2">
        <v>943</v>
      </c>
      <c r="D8" s="18" t="s">
        <v>23</v>
      </c>
      <c r="E8" s="32">
        <v>204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31</v>
      </c>
      <c r="C9" s="3"/>
      <c r="D9" s="18" t="s">
        <v>19</v>
      </c>
      <c r="E9" s="24">
        <v>21</v>
      </c>
      <c r="F9" s="14">
        <v>2.59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32</v>
      </c>
      <c r="C11" s="16"/>
      <c r="D11" s="21" t="s">
        <v>59</v>
      </c>
      <c r="E11" s="32">
        <v>45</v>
      </c>
      <c r="F11" s="17">
        <v>18.420000000000002</v>
      </c>
      <c r="G11" s="43">
        <v>31</v>
      </c>
      <c r="H11" s="17">
        <v>11.7</v>
      </c>
      <c r="I11" s="17">
        <v>15.7</v>
      </c>
      <c r="J11" s="14">
        <v>17.600000000000001</v>
      </c>
    </row>
    <row r="12" spans="1:10" ht="15" thickBot="1" x14ac:dyDescent="0.35">
      <c r="A12" s="5"/>
      <c r="B12" s="31" t="s">
        <v>40</v>
      </c>
      <c r="C12" s="16"/>
      <c r="D12" s="21"/>
      <c r="E12" s="51"/>
      <c r="F12" s="52"/>
      <c r="G12" s="53"/>
      <c r="H12" s="53"/>
      <c r="I12" s="53"/>
      <c r="J12" s="54"/>
    </row>
    <row r="13" spans="1:10" ht="15" thickBot="1" x14ac:dyDescent="0.35">
      <c r="A13" s="45"/>
      <c r="B13" s="31"/>
      <c r="C13" s="16"/>
      <c r="D13" s="21"/>
      <c r="E13" s="39">
        <f t="shared" ref="E13:J13" si="0">SUM(E4+E5+E6+E7+E8+E9+E10+E11)</f>
        <v>570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7">
        <f t="shared" si="0"/>
        <v>87.480000000000018</v>
      </c>
    </row>
    <row r="14" spans="1:10" ht="15" thickBot="1" x14ac:dyDescent="0.35">
      <c r="A14" s="1" t="s">
        <v>37</v>
      </c>
      <c r="B14" s="2" t="s">
        <v>33</v>
      </c>
      <c r="C14" s="7"/>
      <c r="D14" s="19"/>
      <c r="E14" s="49"/>
      <c r="F14" s="47"/>
      <c r="G14" s="47"/>
      <c r="H14" s="47"/>
      <c r="I14" s="47"/>
      <c r="J14" s="47"/>
    </row>
    <row r="15" spans="1:10" x14ac:dyDescent="0.3">
      <c r="A15" s="5" t="s">
        <v>10</v>
      </c>
      <c r="B15" s="31" t="s">
        <v>29</v>
      </c>
      <c r="C15" s="3">
        <v>60</v>
      </c>
      <c r="D15" s="20" t="s">
        <v>47</v>
      </c>
      <c r="E15" s="30">
        <v>64</v>
      </c>
      <c r="F15" s="13">
        <v>23.16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30</v>
      </c>
      <c r="C16" s="3">
        <v>206</v>
      </c>
      <c r="D16" s="20" t="s">
        <v>43</v>
      </c>
      <c r="E16" s="29">
        <v>220</v>
      </c>
      <c r="F16" s="15">
        <v>13.41</v>
      </c>
      <c r="G16" s="3">
        <v>194</v>
      </c>
      <c r="H16" s="3">
        <v>10.4</v>
      </c>
      <c r="I16" s="3">
        <v>11.76</v>
      </c>
      <c r="J16" s="28">
        <v>22.4</v>
      </c>
    </row>
    <row r="17" spans="1:10" x14ac:dyDescent="0.3">
      <c r="A17" s="5"/>
      <c r="B17" s="1" t="s">
        <v>11</v>
      </c>
      <c r="C17" s="2">
        <v>668</v>
      </c>
      <c r="D17" s="18" t="s">
        <v>46</v>
      </c>
      <c r="E17" s="34" t="s">
        <v>28</v>
      </c>
      <c r="F17" s="14">
        <v>29.86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17</v>
      </c>
      <c r="E18" s="34" t="s">
        <v>25</v>
      </c>
      <c r="F18" s="14">
        <v>6.2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24</v>
      </c>
      <c r="C19" s="2">
        <v>943</v>
      </c>
      <c r="D19" s="18" t="s">
        <v>23</v>
      </c>
      <c r="E19" s="32">
        <v>206</v>
      </c>
      <c r="F19" s="17">
        <v>3.62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36</v>
      </c>
      <c r="C20" s="2"/>
      <c r="D20" s="18" t="s">
        <v>19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32</v>
      </c>
      <c r="C21" s="16"/>
      <c r="D21" s="21" t="s">
        <v>52</v>
      </c>
      <c r="E21" s="42"/>
      <c r="F21" s="17"/>
      <c r="G21" s="43"/>
      <c r="H21" s="17"/>
      <c r="I21" s="17"/>
      <c r="J21" s="14"/>
    </row>
    <row r="22" spans="1:10" x14ac:dyDescent="0.3">
      <c r="A22" s="5"/>
      <c r="B22" s="41" t="s">
        <v>53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760</v>
      </c>
      <c r="F23" s="22">
        <f>SUM(F15:F22)</f>
        <v>80.000000000000014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27.04.26</vt:lpstr>
      <vt:lpstr>28.04.26</vt:lpstr>
      <vt:lpstr>29.04.26</vt:lpstr>
      <vt:lpstr>30.04.26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2026-04-24T13:17:37Z</dcterms:modified>
</cp:coreProperties>
</file>