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06.02.26" sheetId="67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74" l="1"/>
  <c r="I23" i="674"/>
  <c r="H23" i="674"/>
  <c r="G23" i="674"/>
  <c r="F23" i="674"/>
  <c r="E23" i="674"/>
  <c r="J13" i="674"/>
  <c r="I13" i="674"/>
  <c r="H13" i="674"/>
  <c r="G13" i="674"/>
  <c r="F13" i="674"/>
  <c r="E13" i="674"/>
</calcChain>
</file>

<file path=xl/sharedStrings.xml><?xml version="1.0" encoding="utf-8"?>
<sst xmlns="http://schemas.openxmlformats.org/spreadsheetml/2006/main" count="51" uniqueCount="39">
  <si>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</si>
  <si>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</si>
  <si>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</si>
  <si>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</si>
  <si>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</si>
  <si>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</si>
  <si>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</si>
  <si>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</si>
  <si>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</si>
  <si>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</si>
  <si>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</si>
  <si>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</si>
  <si>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</si>
  <si>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</si>
  <si>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</si>
  <si>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</si>
  <si>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Гуляш из свинины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</si>
  <si>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</si>
  <si>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</si>
  <si>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</si>
  <si>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</si>
  <si>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</si>
  <si>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</si>
  <si>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</si>
  <si>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</si>
  <si>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</si>
  <si>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</si>
  <si>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</si>
  <si>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</si>
  <si>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</si>
  <si>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</si>
  <si>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</si>
  <si>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</si>
  <si>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</si>
  <si>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</si>
  <si>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овощная нарезка</t>
  </si>
  <si>
    <t>Щи из свежей капусты с цыпленком и сметаной</t>
  </si>
  <si>
    <t>яблоко</t>
  </si>
  <si>
    <t>06.02.2026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</si>
</sst>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12" sqref="H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13</v>
      </c>
      <c r="F1" s="12"/>
      <c r="I1" t="s">
        <v>1</v>
      </c>
      <c r="J1" s="11" t="s">
        <v>38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28" t="s">
        <v>26</v>
      </c>
      <c r="C4" s="3"/>
      <c r="D4" s="20"/>
      <c r="E4" s="33"/>
      <c r="F4" s="15"/>
      <c r="G4" s="15"/>
      <c r="H4" s="32"/>
      <c r="I4" s="32"/>
      <c r="J4" s="31"/>
    </row>
    <row r="5" spans="1:10" x14ac:dyDescent="0.3">
      <c r="A5" s="5"/>
      <c r="B5" s="28" t="s">
        <v>27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>
        <v>501</v>
      </c>
      <c r="D6" s="18" t="s">
        <v>16</v>
      </c>
      <c r="E6" s="30" t="s">
        <v>25</v>
      </c>
      <c r="F6" s="14">
        <v>40.19</v>
      </c>
      <c r="G6" s="14">
        <v>187</v>
      </c>
      <c r="H6" s="14">
        <v>9.3000000000000007</v>
      </c>
      <c r="I6" s="14">
        <v>10.53</v>
      </c>
      <c r="J6" s="14">
        <v>14.2</v>
      </c>
    </row>
    <row r="7" spans="1:10" x14ac:dyDescent="0.3">
      <c r="A7" s="5"/>
      <c r="B7" s="1" t="s">
        <v>12</v>
      </c>
      <c r="C7" s="16">
        <v>140</v>
      </c>
      <c r="D7" s="18" t="s">
        <v>17</v>
      </c>
      <c r="E7" s="30" t="s">
        <v>22</v>
      </c>
      <c r="F7" s="14">
        <v>8.52</v>
      </c>
      <c r="G7" s="17">
        <v>171</v>
      </c>
      <c r="H7" s="17">
        <v>4.5</v>
      </c>
      <c r="I7" s="17">
        <v>6.75</v>
      </c>
      <c r="J7" s="14">
        <v>22.35</v>
      </c>
    </row>
    <row r="8" spans="1:10" x14ac:dyDescent="0.3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28</v>
      </c>
      <c r="C9" s="3"/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16"/>
      <c r="D10" s="21" t="s">
        <v>37</v>
      </c>
      <c r="E10" s="29">
        <v>160</v>
      </c>
      <c r="F10" s="17">
        <v>27.28</v>
      </c>
      <c r="G10" s="17">
        <v>148.1</v>
      </c>
      <c r="H10" s="17">
        <v>3.75</v>
      </c>
      <c r="I10" s="17">
        <v>2.1</v>
      </c>
      <c r="J10" s="14">
        <v>14.5</v>
      </c>
    </row>
    <row r="11" spans="1:10" x14ac:dyDescent="0.3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" thickBot="1" x14ac:dyDescent="0.35">
      <c r="A12" s="5"/>
      <c r="B12" s="28" t="s">
        <v>34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>SUM(E4+E6+E7+E8+E9+E10)</f>
        <v>620</v>
      </c>
      <c r="F13" s="22">
        <f>SUM(F4+F6+F7+F8+F9+F10)</f>
        <v>80</v>
      </c>
      <c r="G13" s="22">
        <f>SUM(G4+G6+G7+G8+G9+G10)</f>
        <v>608.1</v>
      </c>
      <c r="H13" s="22">
        <f>SUM(H4:H10)</f>
        <v>19.05</v>
      </c>
      <c r="I13" s="22">
        <f>SUM(I4:I10)</f>
        <v>19.78</v>
      </c>
      <c r="J13" s="40">
        <f>SUM(J4:J10)</f>
        <v>75.449999999999989</v>
      </c>
    </row>
    <row r="14" spans="1:10" ht="15" thickBot="1" x14ac:dyDescent="0.35">
      <c r="A14" s="1" t="s">
        <v>33</v>
      </c>
      <c r="B14" s="2" t="s">
        <v>30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26</v>
      </c>
      <c r="C15" s="3">
        <v>60</v>
      </c>
      <c r="D15" s="20" t="s">
        <v>35</v>
      </c>
      <c r="E15" s="27">
        <v>78</v>
      </c>
      <c r="F15" s="13">
        <v>7.2</v>
      </c>
      <c r="G15" s="3">
        <v>29.4</v>
      </c>
      <c r="H15" s="3">
        <v>1.33</v>
      </c>
      <c r="I15" s="3">
        <v>0.16</v>
      </c>
      <c r="J15" s="25">
        <v>2.2799999999999998</v>
      </c>
    </row>
    <row r="16" spans="1:10" ht="28.8" x14ac:dyDescent="0.3">
      <c r="A16" s="5"/>
      <c r="B16" s="1" t="s">
        <v>27</v>
      </c>
      <c r="C16" s="3">
        <v>187</v>
      </c>
      <c r="D16" s="20" t="s">
        <v>36</v>
      </c>
      <c r="E16" s="26">
        <v>230</v>
      </c>
      <c r="F16" s="15">
        <v>17.32</v>
      </c>
      <c r="G16" s="3">
        <v>186</v>
      </c>
      <c r="H16" s="3">
        <v>6.5</v>
      </c>
      <c r="I16" s="3">
        <v>8.4</v>
      </c>
      <c r="J16" s="25">
        <v>10.4</v>
      </c>
    </row>
    <row r="17" spans="1:10" x14ac:dyDescent="0.3">
      <c r="A17" s="5"/>
      <c r="B17" s="1" t="s">
        <v>11</v>
      </c>
      <c r="C17" s="2">
        <v>501</v>
      </c>
      <c r="D17" s="18" t="s">
        <v>16</v>
      </c>
      <c r="E17" s="30" t="s">
        <v>25</v>
      </c>
      <c r="F17" s="14">
        <v>40.19</v>
      </c>
      <c r="G17" s="14">
        <v>227</v>
      </c>
      <c r="H17" s="14">
        <v>9.3000000000000007</v>
      </c>
      <c r="I17" s="14">
        <v>10.53</v>
      </c>
      <c r="J17" s="14">
        <v>14.2</v>
      </c>
    </row>
    <row r="18" spans="1:10" x14ac:dyDescent="0.3">
      <c r="A18" s="5"/>
      <c r="B18" s="1" t="s">
        <v>12</v>
      </c>
      <c r="C18" s="16">
        <v>140</v>
      </c>
      <c r="D18" s="18" t="s">
        <v>17</v>
      </c>
      <c r="E18" s="30" t="s">
        <v>22</v>
      </c>
      <c r="F18" s="14">
        <v>8.52</v>
      </c>
      <c r="G18" s="17">
        <v>171</v>
      </c>
      <c r="H18" s="17">
        <v>4.5</v>
      </c>
      <c r="I18" s="17">
        <v>6.75</v>
      </c>
      <c r="J18" s="14">
        <v>22.35</v>
      </c>
    </row>
    <row r="19" spans="1:10" x14ac:dyDescent="0.3">
      <c r="A19" s="5"/>
      <c r="B19" s="1" t="s">
        <v>21</v>
      </c>
      <c r="C19" s="2">
        <v>943</v>
      </c>
      <c r="D19" s="18" t="s">
        <v>20</v>
      </c>
      <c r="E19" s="29">
        <v>204</v>
      </c>
      <c r="F19" s="17">
        <v>3.02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32</v>
      </c>
      <c r="C20" s="2"/>
      <c r="D20" s="18" t="s">
        <v>18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31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3">
      <c r="A22" s="5"/>
      <c r="B22" s="36" t="s">
        <v>29</v>
      </c>
      <c r="C22" s="16"/>
      <c r="D22" s="21"/>
      <c r="E22" s="29"/>
      <c r="F22" s="17"/>
      <c r="G22" s="17"/>
      <c r="H22" s="17"/>
      <c r="I22" s="17"/>
      <c r="J22" s="35"/>
    </row>
    <row r="23" spans="1:10" ht="15" thickBot="1" x14ac:dyDescent="0.35">
      <c r="A23" s="6"/>
      <c r="B23" s="7"/>
      <c r="C23" s="7"/>
      <c r="D23" s="19"/>
      <c r="E23" s="34">
        <f>SUM(E15+E16+E17+E18+E19+E20+E22)</f>
        <v>782</v>
      </c>
      <c r="F23" s="22">
        <f>SUM(F15:F22)</f>
        <v>79.999999999999986</v>
      </c>
      <c r="G23" s="22">
        <f>SUM(G15:G22)</f>
        <v>715.4</v>
      </c>
      <c r="H23" s="22">
        <f>SUM(H15:H22)</f>
        <v>23.130000000000003</v>
      </c>
      <c r="I23" s="22">
        <f>SUM(I15:I22)</f>
        <v>26.24</v>
      </c>
      <c r="J23" s="22">
        <f>SUM(J15:J22)</f>
        <v>73.63000000000001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2026-01-30T15:02:11Z</dcterms:modified>
</cp:coreProperties>
</file>