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0.10.25" sheetId="60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04" l="1"/>
  <c r="J13" i="604"/>
  <c r="I13" i="604"/>
  <c r="H13" i="604"/>
  <c r="G13" i="604"/>
  <c r="E13" i="604"/>
  <c r="F13" i="604"/>
  <c r="J23" i="604"/>
  <c r="I23" i="604"/>
  <c r="H23" i="604"/>
  <c r="G23" i="604"/>
  <c r="F23" i="604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<sst xmlns="http://schemas.openxmlformats.org/spreadsheetml/2006/main" count="53" uniqueCount="40">
  <si>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</si>
  <si>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</si>
  <si>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</si>
  <si>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</si>
  <si>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</si>
  <si>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</si>
  <si>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</si>
  <si>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</si>
  <si>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</si>
  <si>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</si>
  <si>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</si>
  <si>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</si>
  <si>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</si>
  <si>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</si>
  <si>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</si>
  <si>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</si>
  <si>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</si>
  <si>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</si>
  <si>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</si>
  <si>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</si>
  <si>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</si>
  <si>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</si>
  <si>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</si>
  <si>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</si>
  <si>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</si>
  <si>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</si>
  <si>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Пюре картофельное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</si>
  <si>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</si>
  <si>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</si>
  <si>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</si>
  <si>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</si>
  <si>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</si>
  <si>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</si>
  <si>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</si>
  <si>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</si>
  <si>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Суп картофельный с горохом и цыпленком</t>
  </si>
  <si>
    <t>овощная нарезка</t>
  </si>
  <si>
    <t>Печенье Крошка-творошка</t>
  </si>
  <si>
    <t>10.10.2025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</si>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</sst>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8" sqref="K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13</v>
      </c>
      <c r="F1" s="12"/>
      <c r="I1" t="s">
        <v>1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28" t="s">
        <v>25</v>
      </c>
      <c r="C4" s="3"/>
      <c r="D4" s="20" t="s">
        <v>36</v>
      </c>
      <c r="E4" s="33">
        <v>60</v>
      </c>
      <c r="F4" s="15">
        <v>12.4</v>
      </c>
      <c r="G4" s="15">
        <v>13.4</v>
      </c>
      <c r="H4" s="32">
        <v>1.33</v>
      </c>
      <c r="I4" s="32">
        <v>0.16</v>
      </c>
      <c r="J4" s="31">
        <v>2.2799999999999998</v>
      </c>
    </row>
    <row r="5" spans="1:10" x14ac:dyDescent="0.3">
      <c r="A5" s="5"/>
      <c r="B5" s="28" t="s">
        <v>27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>
        <v>510</v>
      </c>
      <c r="D6" s="18" t="s">
        <v>16</v>
      </c>
      <c r="E6" s="30" t="s">
        <v>24</v>
      </c>
      <c r="F6" s="14">
        <v>23.5</v>
      </c>
      <c r="G6" s="14">
        <v>176.4</v>
      </c>
      <c r="H6" s="14">
        <v>11.7</v>
      </c>
      <c r="I6" s="14">
        <v>13.92</v>
      </c>
      <c r="J6" s="14">
        <v>13.68</v>
      </c>
    </row>
    <row r="7" spans="1:10" x14ac:dyDescent="0.3">
      <c r="A7" s="5"/>
      <c r="B7" s="1" t="s">
        <v>12</v>
      </c>
      <c r="C7" s="16">
        <v>140</v>
      </c>
      <c r="D7" s="18" t="s">
        <v>26</v>
      </c>
      <c r="E7" s="30" t="s">
        <v>21</v>
      </c>
      <c r="F7" s="14">
        <v>14.05</v>
      </c>
      <c r="G7" s="17">
        <v>189</v>
      </c>
      <c r="H7" s="17">
        <v>3.15</v>
      </c>
      <c r="I7" s="17">
        <v>8.25</v>
      </c>
      <c r="J7" s="14">
        <v>21.75</v>
      </c>
    </row>
    <row r="8" spans="1:10" x14ac:dyDescent="0.3">
      <c r="A8" s="5"/>
      <c r="B8" s="2" t="s">
        <v>20</v>
      </c>
      <c r="C8" s="2">
        <v>943</v>
      </c>
      <c r="D8" s="18" t="s">
        <v>19</v>
      </c>
      <c r="E8" s="29">
        <v>200</v>
      </c>
      <c r="F8" s="17">
        <v>1.67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28</v>
      </c>
      <c r="C9" s="3"/>
      <c r="D9" s="18" t="s">
        <v>17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18</v>
      </c>
      <c r="C10" s="16"/>
      <c r="D10" s="21" t="s">
        <v>39</v>
      </c>
      <c r="E10" s="29">
        <v>173</v>
      </c>
      <c r="F10" s="17">
        <v>26</v>
      </c>
      <c r="G10" s="17">
        <v>127</v>
      </c>
      <c r="H10" s="17">
        <v>24.01</v>
      </c>
      <c r="I10" s="17">
        <v>10.119999999999999</v>
      </c>
      <c r="J10" s="14">
        <v>9.8699999999999992</v>
      </c>
    </row>
    <row r="11" spans="1:10" x14ac:dyDescent="0.3">
      <c r="A11" s="5"/>
      <c r="B11" s="2" t="s">
        <v>29</v>
      </c>
      <c r="C11" s="16"/>
      <c r="D11" s="21"/>
      <c r="E11" s="29"/>
      <c r="F11" s="17"/>
      <c r="G11" s="17"/>
      <c r="H11" s="17"/>
      <c r="I11" s="17"/>
      <c r="J11" s="14"/>
    </row>
    <row r="12" spans="1:10" ht="15" thickBot="1" x14ac:dyDescent="0.35">
      <c r="A12" s="5"/>
      <c r="B12" s="28" t="s">
        <v>34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>SUM(E4+E6+E7+E8+E9+E10)</f>
        <v>693</v>
      </c>
      <c r="F13" s="22">
        <f>SUM(F4+F6+F7+F8+F9+F10)</f>
        <v>80</v>
      </c>
      <c r="G13" s="22">
        <f>SUM(G4+G6+G7+G8+G10)</f>
        <v>563.79999999999995</v>
      </c>
      <c r="H13" s="22">
        <f>SUM(H4+H6+H10)</f>
        <v>37.04</v>
      </c>
      <c r="I13" s="22">
        <f>SUM(I4+I6+I7+I8+I10)</f>
        <v>32.65</v>
      </c>
      <c r="J13" s="40">
        <f>SUM(J4+J6+J7+J8+J9+J10)</f>
        <v>71.98</v>
      </c>
    </row>
    <row r="14" spans="1:10" ht="15" thickBot="1" x14ac:dyDescent="0.35">
      <c r="A14" s="1" t="s">
        <v>33</v>
      </c>
      <c r="B14" s="2" t="s">
        <v>30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25</v>
      </c>
      <c r="C15" s="3">
        <v>60</v>
      </c>
      <c r="D15" s="20" t="s">
        <v>36</v>
      </c>
      <c r="E15" s="27">
        <v>60</v>
      </c>
      <c r="F15" s="13">
        <v>12.4</v>
      </c>
      <c r="G15" s="3">
        <v>13.4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27</v>
      </c>
      <c r="C16" s="3">
        <v>206</v>
      </c>
      <c r="D16" s="20" t="s">
        <v>35</v>
      </c>
      <c r="E16" s="26">
        <v>230</v>
      </c>
      <c r="F16" s="15">
        <v>14.15</v>
      </c>
      <c r="G16" s="3">
        <v>194</v>
      </c>
      <c r="H16" s="3">
        <v>10.4</v>
      </c>
      <c r="I16" s="3">
        <v>11.76</v>
      </c>
      <c r="J16" s="25">
        <v>22.4</v>
      </c>
    </row>
    <row r="17" spans="1:10" x14ac:dyDescent="0.3">
      <c r="A17" s="5"/>
      <c r="B17" s="1" t="s">
        <v>11</v>
      </c>
      <c r="C17" s="2">
        <v>510</v>
      </c>
      <c r="D17" s="18" t="s">
        <v>16</v>
      </c>
      <c r="E17" s="30" t="s">
        <v>24</v>
      </c>
      <c r="F17" s="14">
        <v>23.5</v>
      </c>
      <c r="G17" s="14">
        <v>176.4</v>
      </c>
      <c r="H17" s="14">
        <v>11.7</v>
      </c>
      <c r="I17" s="14">
        <v>13.92</v>
      </c>
      <c r="J17" s="14">
        <v>13.68</v>
      </c>
    </row>
    <row r="18" spans="1:10" x14ac:dyDescent="0.3">
      <c r="A18" s="5"/>
      <c r="B18" s="1" t="s">
        <v>12</v>
      </c>
      <c r="C18" s="16">
        <v>140</v>
      </c>
      <c r="D18" s="18" t="s">
        <v>26</v>
      </c>
      <c r="E18" s="30" t="s">
        <v>21</v>
      </c>
      <c r="F18" s="14">
        <v>14.05</v>
      </c>
      <c r="G18" s="17">
        <v>189</v>
      </c>
      <c r="H18" s="17">
        <v>3.15</v>
      </c>
      <c r="I18" s="17">
        <v>8.25</v>
      </c>
      <c r="J18" s="14">
        <v>21.75</v>
      </c>
    </row>
    <row r="19" spans="1:10" x14ac:dyDescent="0.3">
      <c r="A19" s="5"/>
      <c r="B19" s="1" t="s">
        <v>20</v>
      </c>
      <c r="C19" s="2">
        <v>943</v>
      </c>
      <c r="D19" s="18" t="s">
        <v>19</v>
      </c>
      <c r="E19" s="29">
        <v>210</v>
      </c>
      <c r="F19" s="17">
        <v>4.17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32</v>
      </c>
      <c r="C20" s="2"/>
      <c r="D20" s="18" t="s">
        <v>17</v>
      </c>
      <c r="E20" s="24">
        <v>30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31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29</v>
      </c>
      <c r="C22" s="16"/>
      <c r="D22" s="21" t="s">
        <v>37</v>
      </c>
      <c r="E22" s="37">
        <v>24.01</v>
      </c>
      <c r="F22" s="17">
        <v>8.16</v>
      </c>
      <c r="G22" s="17">
        <v>31.89</v>
      </c>
      <c r="H22" s="17">
        <v>6.25</v>
      </c>
      <c r="I22" s="17">
        <v>5.89</v>
      </c>
      <c r="J22" s="35">
        <v>11.87</v>
      </c>
    </row>
    <row r="23" spans="1:10" ht="15" thickBot="1" x14ac:dyDescent="0.35">
      <c r="A23" s="6"/>
      <c r="B23" s="7"/>
      <c r="C23" s="7"/>
      <c r="D23" s="19"/>
      <c r="E23" s="34">
        <f>SUM(E15+E16+E17+E18+E19+E20+E22)</f>
        <v>794.01</v>
      </c>
      <c r="F23" s="22">
        <f>SUM(F15:F22)</f>
        <v>79.999999999999986</v>
      </c>
      <c r="G23" s="22">
        <f>SUM(G15:G22)</f>
        <v>706.68999999999994</v>
      </c>
      <c r="H23" s="22">
        <f>SUM(H15:H22)</f>
        <v>34.33</v>
      </c>
      <c r="I23" s="22">
        <f>SUM(I15:I22)</f>
        <v>40.38000000000001</v>
      </c>
      <c r="J23" s="22">
        <f>SUM(J15:J22)</f>
        <v>96.38000000000001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2025-10-06T13:11:16Z</dcterms:modified>
</cp:coreProperties>
</file>