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26.09.25" sheetId="59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594" l="1"/>
  <c r="I13" i="594"/>
  <c r="G13" i="594"/>
  <c r="H13" i="594"/>
  <c r="F13" i="594"/>
  <c r="E13" i="594"/>
  <c r="J23" i="594"/>
  <c r="I23" i="594"/>
  <c r="H23" i="594"/>
  <c r="G23" i="594"/>
  <c r="F23" i="594"/>
  <c r="E23" i="594"/>
</calcChain>
</file>

<file path=xl/sharedStrings.xml><?xml version="1.0" encoding="utf-8"?>
<sst xmlns="http://schemas.openxmlformats.org/spreadsheetml/2006/main" count="53" uniqueCount="40">
  <si>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</si>
  <si>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</si>
  <si>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</si>
  <si>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</si>
  <si>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</si>
  <si>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</si>
  <si>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</si>
  <si>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</si>
  <si>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</si>
  <si>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</si>
  <si>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</si>
  <si>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</si>
  <si>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</si>
  <si>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</si>
  <si>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</si>
  <si>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</si>
  <si>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рыбная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</si>
  <si>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</si>
  <si>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</si>
  <si>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</si>
  <si>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</si>
  <si>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</si>
  <si>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</si>
  <si>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</si>
  <si>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</si>
  <si>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</si>
  <si>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Пюре картофельное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</si>
  <si>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</si>
  <si>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</si>
  <si>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</si>
  <si>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</si>
  <si>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</si>
  <si>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</si>
  <si>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</si>
  <si>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</si>
  <si>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</si>
  <si>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овощная нарезка</t>
  </si>
  <si>
    <t>26.09.2025</t>
  </si>
  <si>
    <t>Конфета "Отломи"</t>
  </si>
  <si>
    <t>Печенье Крошка-творошка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</si>
</sst>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31" sqref="J3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23</v>
      </c>
      <c r="C1" s="47"/>
      <c r="D1" s="48"/>
      <c r="E1" t="s">
        <v>13</v>
      </c>
      <c r="F1" s="12"/>
      <c r="I1" t="s">
        <v>1</v>
      </c>
      <c r="J1" s="11" t="s">
        <v>37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22</v>
      </c>
      <c r="B4" s="28" t="s">
        <v>25</v>
      </c>
      <c r="C4" s="3"/>
      <c r="D4" s="20" t="s">
        <v>36</v>
      </c>
      <c r="E4" s="33">
        <v>80</v>
      </c>
      <c r="F4" s="15">
        <v>16.399999999999999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 x14ac:dyDescent="0.3">
      <c r="A5" s="5"/>
      <c r="B5" s="28" t="s">
        <v>27</v>
      </c>
      <c r="C5" s="3"/>
      <c r="D5" s="20"/>
      <c r="E5" s="33"/>
      <c r="F5" s="15"/>
      <c r="G5" s="15"/>
      <c r="H5" s="32"/>
      <c r="I5" s="32"/>
      <c r="J5" s="41"/>
    </row>
    <row r="6" spans="1:10" x14ac:dyDescent="0.3">
      <c r="A6" s="5"/>
      <c r="B6" s="1" t="s">
        <v>11</v>
      </c>
      <c r="C6" s="2">
        <v>510</v>
      </c>
      <c r="D6" s="18" t="s">
        <v>16</v>
      </c>
      <c r="E6" s="30" t="s">
        <v>24</v>
      </c>
      <c r="F6" s="14">
        <v>23.5</v>
      </c>
      <c r="G6" s="14">
        <v>176.4</v>
      </c>
      <c r="H6" s="14">
        <v>11.7</v>
      </c>
      <c r="I6" s="14">
        <v>13.92</v>
      </c>
      <c r="J6" s="14">
        <v>13.68</v>
      </c>
    </row>
    <row r="7" spans="1:10" x14ac:dyDescent="0.3">
      <c r="A7" s="5"/>
      <c r="B7" s="1" t="s">
        <v>12</v>
      </c>
      <c r="C7" s="16">
        <v>140</v>
      </c>
      <c r="D7" s="18" t="s">
        <v>26</v>
      </c>
      <c r="E7" s="30" t="s">
        <v>21</v>
      </c>
      <c r="F7" s="14">
        <v>14.81</v>
      </c>
      <c r="G7" s="17">
        <v>189</v>
      </c>
      <c r="H7" s="17">
        <v>3.15</v>
      </c>
      <c r="I7" s="17">
        <v>8.25</v>
      </c>
      <c r="J7" s="14">
        <v>21.75</v>
      </c>
    </row>
    <row r="8" spans="1:10" x14ac:dyDescent="0.3">
      <c r="A8" s="5"/>
      <c r="B8" s="2" t="s">
        <v>20</v>
      </c>
      <c r="C8" s="2">
        <v>943</v>
      </c>
      <c r="D8" s="18" t="s">
        <v>19</v>
      </c>
      <c r="E8" s="29">
        <v>210</v>
      </c>
      <c r="F8" s="17">
        <v>3.96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28</v>
      </c>
      <c r="C9" s="3"/>
      <c r="D9" s="18" t="s">
        <v>17</v>
      </c>
      <c r="E9" s="24">
        <v>20</v>
      </c>
      <c r="F9" s="14">
        <v>3.57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18</v>
      </c>
      <c r="C10" s="16"/>
      <c r="D10" s="21"/>
      <c r="E10" s="29"/>
      <c r="F10" s="17"/>
      <c r="G10" s="17"/>
      <c r="H10" s="17"/>
      <c r="I10" s="17"/>
      <c r="J10" s="14"/>
    </row>
    <row r="11" spans="1:10" x14ac:dyDescent="0.3">
      <c r="A11" s="5"/>
      <c r="B11" s="2" t="s">
        <v>29</v>
      </c>
      <c r="C11" s="16"/>
      <c r="D11" s="21" t="s">
        <v>38</v>
      </c>
      <c r="E11" s="29">
        <v>37</v>
      </c>
      <c r="F11" s="17">
        <v>17.760000000000002</v>
      </c>
      <c r="G11" s="17">
        <v>82</v>
      </c>
      <c r="H11" s="17">
        <v>12.25</v>
      </c>
      <c r="I11" s="17">
        <v>10.18</v>
      </c>
      <c r="J11" s="14">
        <v>14.57</v>
      </c>
    </row>
    <row r="12" spans="1:10" ht="15" thickBot="1" x14ac:dyDescent="0.35">
      <c r="A12" s="5"/>
      <c r="B12" s="28" t="s">
        <v>34</v>
      </c>
      <c r="C12" s="16"/>
      <c r="D12" s="21"/>
      <c r="E12" s="42"/>
      <c r="F12" s="43"/>
      <c r="G12" s="44"/>
      <c r="H12" s="44"/>
      <c r="I12" s="44"/>
      <c r="J12" s="45"/>
    </row>
    <row r="13" spans="1:10" ht="15" thickBot="1" x14ac:dyDescent="0.35">
      <c r="A13" s="38"/>
      <c r="B13" s="28"/>
      <c r="C13" s="16"/>
      <c r="D13" s="21"/>
      <c r="E13" s="34">
        <f>SUM(E4+E6+E7+E8+E9+E11)</f>
        <v>587</v>
      </c>
      <c r="F13" s="22">
        <f>SUM(F4+F6+F7+F8+F9+F11)</f>
        <v>80</v>
      </c>
      <c r="G13" s="22">
        <f>SUM(G4+G6+G7+G8+G9+G11)</f>
        <v>562.79999999999995</v>
      </c>
      <c r="H13" s="22">
        <f>SUM(H4+H6+H7+H9+H11)</f>
        <v>29.73</v>
      </c>
      <c r="I13" s="22">
        <f>SUM(I4+I6+I7+I8+I11)</f>
        <v>32.709999999999994</v>
      </c>
      <c r="J13" s="39">
        <f>SUM(J4+J6+J7+J8+J9+J11)</f>
        <v>76.680000000000007</v>
      </c>
    </row>
    <row r="14" spans="1:10" ht="15" thickBot="1" x14ac:dyDescent="0.35">
      <c r="A14" s="1" t="s">
        <v>33</v>
      </c>
      <c r="B14" s="2" t="s">
        <v>30</v>
      </c>
      <c r="C14" s="7"/>
      <c r="D14" s="19"/>
      <c r="E14" s="40"/>
      <c r="F14" s="39"/>
      <c r="G14" s="39"/>
      <c r="H14" s="39"/>
      <c r="I14" s="39"/>
      <c r="J14" s="39"/>
    </row>
    <row r="15" spans="1:10" x14ac:dyDescent="0.3">
      <c r="A15" s="5" t="s">
        <v>10</v>
      </c>
      <c r="B15" s="28" t="s">
        <v>25</v>
      </c>
      <c r="C15" s="3">
        <v>60</v>
      </c>
      <c r="D15" s="20" t="s">
        <v>36</v>
      </c>
      <c r="E15" s="27">
        <v>60</v>
      </c>
      <c r="F15" s="13">
        <v>12.4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27</v>
      </c>
      <c r="C16" s="3">
        <v>206</v>
      </c>
      <c r="D16" s="20" t="s">
        <v>35</v>
      </c>
      <c r="E16" s="26">
        <v>230</v>
      </c>
      <c r="F16" s="15">
        <v>13.71</v>
      </c>
      <c r="G16" s="3">
        <v>194</v>
      </c>
      <c r="H16" s="3">
        <v>10.4</v>
      </c>
      <c r="I16" s="3">
        <v>11.76</v>
      </c>
      <c r="J16" s="25">
        <v>22.4</v>
      </c>
    </row>
    <row r="17" spans="1:10" x14ac:dyDescent="0.3">
      <c r="A17" s="5"/>
      <c r="B17" s="1" t="s">
        <v>11</v>
      </c>
      <c r="C17" s="2">
        <v>510</v>
      </c>
      <c r="D17" s="18" t="s">
        <v>16</v>
      </c>
      <c r="E17" s="30" t="s">
        <v>24</v>
      </c>
      <c r="F17" s="14">
        <v>23.5</v>
      </c>
      <c r="G17" s="14">
        <v>176.4</v>
      </c>
      <c r="H17" s="14">
        <v>11.7</v>
      </c>
      <c r="I17" s="14">
        <v>13.92</v>
      </c>
      <c r="J17" s="14">
        <v>13.68</v>
      </c>
    </row>
    <row r="18" spans="1:10" x14ac:dyDescent="0.3">
      <c r="A18" s="5"/>
      <c r="B18" s="1" t="s">
        <v>12</v>
      </c>
      <c r="C18" s="16">
        <v>140</v>
      </c>
      <c r="D18" s="18" t="s">
        <v>26</v>
      </c>
      <c r="E18" s="30" t="s">
        <v>21</v>
      </c>
      <c r="F18" s="14">
        <v>14.81</v>
      </c>
      <c r="G18" s="17">
        <v>189</v>
      </c>
      <c r="H18" s="17">
        <v>3.15</v>
      </c>
      <c r="I18" s="17">
        <v>8.25</v>
      </c>
      <c r="J18" s="14">
        <v>21.75</v>
      </c>
    </row>
    <row r="19" spans="1:10" x14ac:dyDescent="0.3">
      <c r="A19" s="5"/>
      <c r="B19" s="1" t="s">
        <v>20</v>
      </c>
      <c r="C19" s="2">
        <v>943</v>
      </c>
      <c r="D19" s="18" t="s">
        <v>19</v>
      </c>
      <c r="E19" s="29">
        <v>209</v>
      </c>
      <c r="F19" s="17">
        <v>3.85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32</v>
      </c>
      <c r="C20" s="2"/>
      <c r="D20" s="18" t="s">
        <v>17</v>
      </c>
      <c r="E20" s="24">
        <v>30</v>
      </c>
      <c r="F20" s="14">
        <v>3.57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5" t="s">
        <v>31</v>
      </c>
      <c r="C21" s="16"/>
      <c r="D21" s="21"/>
      <c r="E21" s="36"/>
      <c r="F21" s="17"/>
      <c r="G21" s="37"/>
      <c r="H21" s="37"/>
      <c r="I21" s="37"/>
      <c r="J21" s="23"/>
    </row>
    <row r="22" spans="1:10" x14ac:dyDescent="0.3">
      <c r="A22" s="5"/>
      <c r="B22" s="35" t="s">
        <v>29</v>
      </c>
      <c r="C22" s="16"/>
      <c r="D22" s="21" t="s">
        <v>39</v>
      </c>
      <c r="E22" s="29">
        <v>24</v>
      </c>
      <c r="F22" s="17">
        <v>8.16</v>
      </c>
      <c r="G22" s="17">
        <v>32</v>
      </c>
      <c r="H22" s="17">
        <v>4.25</v>
      </c>
      <c r="I22" s="17">
        <v>6.18</v>
      </c>
      <c r="J22" s="14">
        <v>13.57</v>
      </c>
    </row>
    <row r="23" spans="1:10" ht="15" thickBot="1" x14ac:dyDescent="0.35">
      <c r="A23" s="6"/>
      <c r="B23" s="7"/>
      <c r="C23" s="7"/>
      <c r="D23" s="19"/>
      <c r="E23" s="34">
        <f>SUM(E15+E16+E17+E18+E19+E20+E22)</f>
        <v>793</v>
      </c>
      <c r="F23" s="22">
        <f>SUM(F15:F22)</f>
        <v>79.999999999999986</v>
      </c>
      <c r="G23" s="22">
        <f>SUM(G15:G22)</f>
        <v>706.8</v>
      </c>
      <c r="H23" s="22">
        <f>SUM(H15:H22)</f>
        <v>32.33</v>
      </c>
      <c r="I23" s="22">
        <f>SUM(I15:I22)</f>
        <v>40.670000000000009</v>
      </c>
      <c r="J23" s="22">
        <f>SUM(J15:J22)</f>
        <v>98.080000000000013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2025-09-25T12:23:37Z</dcterms:modified>
</cp:coreProperties>
</file>