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4.09.25" sheetId="59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92" l="1"/>
  <c r="I23" i="592"/>
  <c r="H23" i="592"/>
  <c r="G23" i="592"/>
  <c r="F23" i="592"/>
  <c r="E23" i="592"/>
  <c r="J13" i="592"/>
  <c r="I13" i="592"/>
  <c r="H13" i="592"/>
  <c r="G13" i="592"/>
  <c r="F13" i="592"/>
  <c r="E13" i="592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<sst xmlns="http://schemas.openxmlformats.org/spreadsheetml/2006/main" count="52" uniqueCount="40">
  <si>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</si>
  <si>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</si>
  <si>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</si>
  <si>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</si>
  <si>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</si>
  <si>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</si>
  <si>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</si>
  <si>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</si>
  <si>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</si>
  <si>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</si>
  <si>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</si>
  <si>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</si>
  <si>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</si>
  <si>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</si>
  <si>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</si>
  <si>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</si>
  <si>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</si>
  <si>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мясная</t>
  </si>
  <si>
    <t>Каша гречневая вязкая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</si>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</sst>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25</v>
      </c>
      <c r="B4" s="28" t="s">
        <v>28</v>
      </c>
      <c r="C4" s="3"/>
      <c r="D4" s="20" t="s">
        <v>37</v>
      </c>
      <c r="E4" s="27">
        <v>60</v>
      </c>
      <c r="F4" s="13">
        <v>12.4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25">
      <c r="A5" s="5"/>
      <c r="B5" s="28" t="s">
        <v>29</v>
      </c>
      <c r="C5" s="3"/>
      <c r="D5" s="20"/>
      <c r="E5" s="32"/>
      <c r="F5" s="15"/>
      <c r="G5" s="15"/>
      <c r="H5" s="31"/>
      <c r="I5" s="31"/>
      <c r="J5" s="41"/>
    </row>
    <row r="6" spans="1:10" x14ac:dyDescent="0.25">
      <c r="A6" s="5"/>
      <c r="B6" s="1" t="s">
        <v>11</v>
      </c>
      <c r="C6" s="2">
        <v>608</v>
      </c>
      <c r="D6" s="18" t="s">
        <v>17</v>
      </c>
      <c r="E6" s="30" t="s">
        <v>27</v>
      </c>
      <c r="F6" s="14">
        <v>28.98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25">
      <c r="A7" s="5"/>
      <c r="B7" s="1" t="s">
        <v>12</v>
      </c>
      <c r="C7" s="16">
        <v>140</v>
      </c>
      <c r="D7" s="18" t="s">
        <v>18</v>
      </c>
      <c r="E7" s="30" t="s">
        <v>24</v>
      </c>
      <c r="F7" s="14">
        <v>6.99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25">
      <c r="A8" s="5"/>
      <c r="B8" s="2" t="s">
        <v>23</v>
      </c>
      <c r="C8" s="2">
        <v>943</v>
      </c>
      <c r="D8" s="18" t="s">
        <v>22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30</v>
      </c>
      <c r="C9" s="3"/>
      <c r="D9" s="18" t="s">
        <v>19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20</v>
      </c>
      <c r="C10" s="16"/>
      <c r="D10" s="21" t="s">
        <v>16</v>
      </c>
      <c r="E10" s="29">
        <v>183</v>
      </c>
      <c r="F10" s="17">
        <v>27.59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25">
      <c r="A11" s="5"/>
      <c r="B11" s="2" t="s">
        <v>31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 x14ac:dyDescent="0.3">
      <c r="A12" s="5"/>
      <c r="B12" s="28" t="s">
        <v>36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 x14ac:dyDescent="0.3">
      <c r="A13" s="38"/>
      <c r="B13" s="28"/>
      <c r="C13" s="16"/>
      <c r="D13" s="21"/>
      <c r="E13" s="33">
        <f>SUM(E4+E6+E7+E8+E9+E10)</f>
        <v>703</v>
      </c>
      <c r="F13" s="22">
        <f>SUM(F4+F6+F7+F8+F9+F10)</f>
        <v>80</v>
      </c>
      <c r="G13" s="22">
        <f>SUM(G4+G6+G7+G8+G9+G10)</f>
        <v>648.69999999999993</v>
      </c>
      <c r="H13" s="22">
        <f>SUM(H4:H10)</f>
        <v>20.439999999999998</v>
      </c>
      <c r="I13" s="22">
        <f>SUM(I4:I10)</f>
        <v>30.65</v>
      </c>
      <c r="J13" s="39">
        <f>SUM(J4:J10)</f>
        <v>72.89</v>
      </c>
    </row>
    <row r="14" spans="1:10" ht="15.75" thickBot="1" x14ac:dyDescent="0.3">
      <c r="A14" s="1" t="s">
        <v>35</v>
      </c>
      <c r="B14" s="2" t="s">
        <v>32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25">
      <c r="A15" s="5" t="s">
        <v>10</v>
      </c>
      <c r="B15" s="28" t="s">
        <v>28</v>
      </c>
      <c r="C15" s="3"/>
      <c r="D15" s="20" t="s">
        <v>37</v>
      </c>
      <c r="E15" s="27">
        <v>80</v>
      </c>
      <c r="F15" s="13">
        <v>16.489999999999998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29</v>
      </c>
      <c r="C16" s="3">
        <v>197</v>
      </c>
      <c r="D16" s="20" t="s">
        <v>38</v>
      </c>
      <c r="E16" s="26">
        <v>230</v>
      </c>
      <c r="F16" s="15">
        <v>20.010000000000002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25">
      <c r="A17" s="5"/>
      <c r="B17" s="1" t="s">
        <v>11</v>
      </c>
      <c r="C17" s="2">
        <v>608</v>
      </c>
      <c r="D17" s="18" t="s">
        <v>17</v>
      </c>
      <c r="E17" s="30" t="s">
        <v>27</v>
      </c>
      <c r="F17" s="14">
        <v>28.98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25">
      <c r="A18" s="5"/>
      <c r="B18" s="1" t="s">
        <v>12</v>
      </c>
      <c r="C18" s="16">
        <v>140</v>
      </c>
      <c r="D18" s="18" t="s">
        <v>18</v>
      </c>
      <c r="E18" s="30" t="s">
        <v>24</v>
      </c>
      <c r="F18" s="14">
        <v>6.99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25">
      <c r="A19" s="5"/>
      <c r="B19" s="1" t="s">
        <v>23</v>
      </c>
      <c r="C19" s="2">
        <v>943</v>
      </c>
      <c r="D19" s="18" t="s">
        <v>21</v>
      </c>
      <c r="E19" s="29">
        <v>210</v>
      </c>
      <c r="F19" s="17">
        <v>3.96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34</v>
      </c>
      <c r="C20" s="2"/>
      <c r="D20" s="18" t="s">
        <v>19</v>
      </c>
      <c r="E20" s="24">
        <v>20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5" t="s">
        <v>33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25">
      <c r="A22" s="5"/>
      <c r="B22" s="35" t="s">
        <v>31</v>
      </c>
      <c r="C22" s="16"/>
      <c r="D22" s="21"/>
      <c r="E22" s="29"/>
      <c r="F22" s="17"/>
      <c r="G22" s="17"/>
      <c r="H22" s="17"/>
      <c r="I22" s="17"/>
      <c r="J22" s="34"/>
    </row>
    <row r="23" spans="1:10" ht="15.75" thickBot="1" x14ac:dyDescent="0.3">
      <c r="A23" s="6"/>
      <c r="B23" s="7"/>
      <c r="C23" s="7"/>
      <c r="D23" s="19"/>
      <c r="E23" s="33">
        <f>SUM(E15+E16+E17+E18+E19+E20+E22)</f>
        <v>780</v>
      </c>
      <c r="F23" s="22">
        <f>SUM(F15:F22)</f>
        <v>79.999999999999986</v>
      </c>
      <c r="G23" s="22">
        <f>SUM(G15:G22)</f>
        <v>743.6</v>
      </c>
      <c r="H23" s="22">
        <f>SUM(H15:H22)</f>
        <v>24.189999999999998</v>
      </c>
      <c r="I23" s="22">
        <f>SUM(I15:I22)</f>
        <v>37.150000000000006</v>
      </c>
      <c r="J23" s="22">
        <f>SUM(J15:J22)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2023-06-13T07:47:25Z</cp:lastPrinted>
  <dcterms:created xsi:type="dcterms:W3CDTF">2015-06-05T18:19:34Z</dcterms:created>
  <dcterms:modified xsi:type="dcterms:W3CDTF">2025-09-21T17:19:04Z</dcterms:modified>
</cp:coreProperties>
</file>