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7.09.25 " sheetId="58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587" l="1"/>
  <c r="J24" i="587"/>
  <c r="I24" i="587"/>
  <c r="H24" i="587"/>
  <c r="G24" i="587"/>
  <c r="E24" i="587"/>
  <c r="J13" i="587"/>
  <c r="I13" i="587"/>
  <c r="H13" i="587"/>
  <c r="G13" i="587"/>
  <c r="F13" i="587"/>
  <c r="E13" i="587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<sst xmlns="http://schemas.openxmlformats.org/spreadsheetml/2006/main" count="47" uniqueCount="39">
  <si>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</si>
  <si>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</si>
  <si>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</si>
  <si>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</si>
  <si>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</si>
  <si>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</si>
  <si>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</si>
  <si>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</si>
  <si>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</si>
  <si>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</si>
  <si>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</si>
  <si>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</si>
  <si>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</si>
  <si>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</si>
  <si>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</si>
  <si>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</si>
  <si>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</si>
  <si>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</si>
  <si>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</si>
  <si>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</si>
  <si>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</si>
  <si>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</si>
  <si>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</si>
  <si>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>Закуска</t>
  </si>
  <si>
    <t>Гор.блюдо</t>
  </si>
  <si>
    <t>хлеб бел.</t>
  </si>
  <si>
    <t>Сладкое</t>
  </si>
  <si>
    <t>Фрукт</t>
  </si>
  <si>
    <t>хлеб черн.</t>
  </si>
  <si>
    <t>Напиток</t>
  </si>
  <si>
    <t>хлеб  бел.</t>
  </si>
  <si>
    <t xml:space="preserve">Завтрак 2 </t>
  </si>
  <si>
    <t>Банан</t>
  </si>
  <si>
    <t>Гор.Напиток</t>
  </si>
  <si>
    <t>Плов из свинины с овощной нарезкой(огурец)</t>
  </si>
  <si>
    <t>300</t>
  </si>
  <si>
    <t>Рассольник "Ленинградский"со сметаной</t>
  </si>
  <si>
    <t>17.09.2025</t>
  </si>
  <si>
    <t>Пряник "Манюкян"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</si>
</sst>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30" sqref="G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22</v>
      </c>
      <c r="C1" s="49"/>
      <c r="D1" s="50"/>
      <c r="E1" t="s">
        <v>13</v>
      </c>
      <c r="F1" s="12"/>
      <c r="I1" t="s">
        <v>1</v>
      </c>
      <c r="J1" s="11" t="s">
        <v>37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21</v>
      </c>
      <c r="B4" s="31" t="s">
        <v>23</v>
      </c>
      <c r="C4" s="3"/>
      <c r="D4" s="20"/>
      <c r="E4" s="36"/>
      <c r="F4" s="15"/>
      <c r="G4" s="15"/>
      <c r="H4" s="35"/>
      <c r="I4" s="35"/>
      <c r="J4" s="34"/>
    </row>
    <row r="5" spans="1:10" x14ac:dyDescent="0.3">
      <c r="A5" s="5"/>
      <c r="B5" s="31" t="s">
        <v>24</v>
      </c>
      <c r="C5" s="3"/>
      <c r="D5" s="20"/>
      <c r="E5" s="36"/>
      <c r="F5" s="15"/>
      <c r="G5" s="15"/>
      <c r="H5" s="35"/>
      <c r="I5" s="35"/>
      <c r="J5" s="44"/>
    </row>
    <row r="6" spans="1:10" ht="28.8" x14ac:dyDescent="0.3">
      <c r="A6" s="5"/>
      <c r="B6" s="1" t="s">
        <v>11</v>
      </c>
      <c r="C6" s="2">
        <v>601</v>
      </c>
      <c r="D6" s="18" t="s">
        <v>34</v>
      </c>
      <c r="E6" s="33" t="s">
        <v>35</v>
      </c>
      <c r="F6" s="14">
        <v>45.19</v>
      </c>
      <c r="G6" s="14">
        <v>394.4</v>
      </c>
      <c r="H6" s="14">
        <v>17.29</v>
      </c>
      <c r="I6" s="14">
        <v>14.22</v>
      </c>
      <c r="J6" s="14">
        <v>44.84</v>
      </c>
    </row>
    <row r="7" spans="1:10" x14ac:dyDescent="0.3">
      <c r="A7" s="5"/>
      <c r="B7" s="1" t="s">
        <v>12</v>
      </c>
      <c r="C7" s="16"/>
      <c r="D7" s="18"/>
      <c r="E7" s="33"/>
      <c r="F7" s="14"/>
      <c r="G7" s="17"/>
      <c r="H7" s="17"/>
      <c r="I7" s="17"/>
      <c r="J7" s="14"/>
    </row>
    <row r="8" spans="1:10" x14ac:dyDescent="0.3">
      <c r="A8" s="5"/>
      <c r="B8" s="2" t="s">
        <v>20</v>
      </c>
      <c r="C8" s="2">
        <v>628</v>
      </c>
      <c r="D8" s="18" t="s">
        <v>19</v>
      </c>
      <c r="E8" s="32">
        <v>200</v>
      </c>
      <c r="F8" s="17">
        <v>1.66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25</v>
      </c>
      <c r="C9" s="3"/>
      <c r="D9" s="18" t="s">
        <v>16</v>
      </c>
      <c r="E9" s="24">
        <v>20</v>
      </c>
      <c r="F9" s="14">
        <v>2.38</v>
      </c>
      <c r="G9" s="23">
        <v>44</v>
      </c>
      <c r="H9" s="23">
        <v>1.3</v>
      </c>
      <c r="I9" s="23">
        <v>0.2</v>
      </c>
      <c r="J9" s="23">
        <v>9.4</v>
      </c>
    </row>
    <row r="10" spans="1:10" x14ac:dyDescent="0.3">
      <c r="A10" s="5"/>
      <c r="B10" s="2" t="s">
        <v>17</v>
      </c>
      <c r="C10" s="16"/>
      <c r="D10" s="21" t="s">
        <v>32</v>
      </c>
      <c r="E10" s="32">
        <v>186</v>
      </c>
      <c r="F10" s="17">
        <v>30.77</v>
      </c>
      <c r="G10" s="17">
        <v>148.6</v>
      </c>
      <c r="H10" s="17">
        <v>2.88</v>
      </c>
      <c r="I10" s="17">
        <v>0.96</v>
      </c>
      <c r="J10" s="14">
        <v>29.29</v>
      </c>
    </row>
    <row r="11" spans="1:10" x14ac:dyDescent="0.3">
      <c r="A11" s="5"/>
      <c r="B11" s="2" t="s">
        <v>26</v>
      </c>
      <c r="C11" s="16"/>
      <c r="D11" s="21"/>
      <c r="E11" s="32"/>
      <c r="F11" s="17"/>
      <c r="G11" s="17"/>
      <c r="H11" s="17"/>
      <c r="I11" s="17"/>
      <c r="J11" s="14"/>
    </row>
    <row r="12" spans="1:10" ht="15" thickBot="1" x14ac:dyDescent="0.35">
      <c r="A12" s="5"/>
      <c r="B12" s="31" t="s">
        <v>29</v>
      </c>
      <c r="C12" s="16"/>
      <c r="D12" s="21"/>
      <c r="E12" s="45"/>
      <c r="F12" s="46"/>
      <c r="G12" s="46"/>
      <c r="H12" s="46"/>
      <c r="I12" s="46"/>
      <c r="J12" s="47"/>
    </row>
    <row r="13" spans="1:10" ht="15" thickBot="1" x14ac:dyDescent="0.35">
      <c r="A13" s="41"/>
      <c r="B13" s="31"/>
      <c r="C13" s="16"/>
      <c r="D13" s="21"/>
      <c r="E13" s="37">
        <f>SUM(E6+E8+E10+E12)</f>
        <v>686</v>
      </c>
      <c r="F13" s="22">
        <f>SUM(F6+F8+F9+F10+F11)</f>
        <v>80</v>
      </c>
      <c r="G13" s="22">
        <f>SUM(G6+G8+G10+G12)</f>
        <v>601</v>
      </c>
      <c r="H13" s="22">
        <f>SUM(H4:H12)</f>
        <v>21.669999999999998</v>
      </c>
      <c r="I13" s="22">
        <f>SUM(I4:I11)</f>
        <v>15.579999999999998</v>
      </c>
      <c r="J13" s="42">
        <f>SUM(J4:J12)</f>
        <v>98.53</v>
      </c>
    </row>
    <row r="14" spans="1:10" ht="15" thickBot="1" x14ac:dyDescent="0.35">
      <c r="A14" s="1" t="s">
        <v>31</v>
      </c>
      <c r="B14" s="2" t="s">
        <v>27</v>
      </c>
      <c r="C14" s="7"/>
      <c r="D14" s="19"/>
      <c r="E14" s="43"/>
      <c r="F14" s="42"/>
      <c r="G14" s="42"/>
      <c r="H14" s="42"/>
      <c r="I14" s="42"/>
      <c r="J14" s="42"/>
    </row>
    <row r="15" spans="1:10" x14ac:dyDescent="0.3">
      <c r="A15" s="5" t="s">
        <v>10</v>
      </c>
      <c r="B15" s="31" t="s">
        <v>23</v>
      </c>
      <c r="C15" s="3"/>
      <c r="D15" s="20"/>
      <c r="E15" s="30"/>
      <c r="F15" s="13"/>
      <c r="G15" s="3"/>
      <c r="H15" s="3"/>
      <c r="I15" s="3"/>
      <c r="J15" s="28"/>
    </row>
    <row r="16" spans="1:10" x14ac:dyDescent="0.3">
      <c r="A16" s="5"/>
      <c r="B16" s="1" t="s">
        <v>24</v>
      </c>
      <c r="C16" s="3">
        <v>197</v>
      </c>
      <c r="D16" s="20" t="s">
        <v>36</v>
      </c>
      <c r="E16" s="29">
        <v>230</v>
      </c>
      <c r="F16" s="15">
        <v>19.989999999999998</v>
      </c>
      <c r="G16" s="3">
        <v>213</v>
      </c>
      <c r="H16" s="3">
        <v>7.5</v>
      </c>
      <c r="I16" s="3">
        <v>8.6</v>
      </c>
      <c r="J16" s="28">
        <v>20.5</v>
      </c>
    </row>
    <row r="17" spans="1:10" ht="28.8" x14ac:dyDescent="0.3">
      <c r="A17" s="5"/>
      <c r="B17" s="1" t="s">
        <v>11</v>
      </c>
      <c r="C17" s="2">
        <v>601</v>
      </c>
      <c r="D17" s="18" t="s">
        <v>34</v>
      </c>
      <c r="E17" s="26">
        <v>300</v>
      </c>
      <c r="F17" s="14">
        <v>45.19</v>
      </c>
      <c r="G17" s="2">
        <v>394.4</v>
      </c>
      <c r="H17" s="2">
        <v>17.29</v>
      </c>
      <c r="I17" s="2">
        <v>14.22</v>
      </c>
      <c r="J17" s="25">
        <v>44.84</v>
      </c>
    </row>
    <row r="18" spans="1:10" x14ac:dyDescent="0.3">
      <c r="A18" s="5"/>
      <c r="B18" s="1" t="s">
        <v>12</v>
      </c>
      <c r="C18" s="2"/>
      <c r="D18" s="18"/>
      <c r="E18" s="27"/>
      <c r="F18" s="14"/>
      <c r="G18" s="2"/>
      <c r="H18" s="2"/>
      <c r="I18" s="2"/>
      <c r="J18" s="25"/>
    </row>
    <row r="19" spans="1:10" x14ac:dyDescent="0.3">
      <c r="A19" s="5"/>
      <c r="B19" s="38" t="s">
        <v>33</v>
      </c>
      <c r="C19" s="2">
        <v>628</v>
      </c>
      <c r="D19" s="18" t="s">
        <v>18</v>
      </c>
      <c r="E19" s="32">
        <v>208</v>
      </c>
      <c r="F19" s="17">
        <v>3.62</v>
      </c>
      <c r="G19" s="17">
        <v>58</v>
      </c>
      <c r="H19" s="17">
        <v>0.2</v>
      </c>
      <c r="I19" s="17">
        <v>0.2</v>
      </c>
      <c r="J19" s="14">
        <v>15</v>
      </c>
    </row>
    <row r="20" spans="1:10" x14ac:dyDescent="0.3">
      <c r="A20" s="5"/>
      <c r="B20" s="1" t="s">
        <v>30</v>
      </c>
      <c r="C20" s="2"/>
      <c r="D20" s="18" t="s">
        <v>16</v>
      </c>
      <c r="E20" s="24">
        <v>20</v>
      </c>
      <c r="F20" s="14">
        <v>2.38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38" t="s">
        <v>28</v>
      </c>
      <c r="C21" s="16"/>
      <c r="D21" s="21"/>
      <c r="E21" s="39"/>
      <c r="F21" s="17"/>
      <c r="G21" s="40"/>
      <c r="H21" s="40"/>
      <c r="I21" s="40"/>
      <c r="J21" s="23"/>
    </row>
    <row r="22" spans="1:10" x14ac:dyDescent="0.3">
      <c r="A22" s="5"/>
      <c r="B22" s="38" t="s">
        <v>26</v>
      </c>
      <c r="C22" s="16"/>
      <c r="D22" s="21" t="s">
        <v>38</v>
      </c>
      <c r="E22" s="39">
        <v>42</v>
      </c>
      <c r="F22" s="17">
        <v>8.82</v>
      </c>
      <c r="G22" s="40">
        <v>18.25</v>
      </c>
      <c r="H22" s="40">
        <v>8</v>
      </c>
      <c r="I22" s="40">
        <v>12.78</v>
      </c>
      <c r="J22" s="23">
        <v>21.25</v>
      </c>
    </row>
    <row r="23" spans="1:10" x14ac:dyDescent="0.3">
      <c r="A23" s="5"/>
      <c r="B23" s="38" t="s">
        <v>29</v>
      </c>
      <c r="C23" s="16"/>
      <c r="D23" s="21"/>
      <c r="E23" s="39"/>
      <c r="F23" s="17"/>
      <c r="G23" s="40"/>
      <c r="H23" s="40"/>
      <c r="I23" s="40"/>
      <c r="J23" s="23"/>
    </row>
    <row r="24" spans="1:10" ht="15" thickBot="1" x14ac:dyDescent="0.35">
      <c r="A24" s="6"/>
      <c r="B24" s="7"/>
      <c r="C24" s="7"/>
      <c r="D24" s="19"/>
      <c r="E24" s="37">
        <f>SUM(E15+E16+E17+E18+E19+E20+E23)</f>
        <v>758</v>
      </c>
      <c r="F24" s="22">
        <f>SUM(F16+F17+F19+F20+F22)</f>
        <v>80</v>
      </c>
      <c r="G24" s="22">
        <f>SUM(G15:G23)</f>
        <v>727.65</v>
      </c>
      <c r="H24" s="22">
        <f>SUM(H15:H23)</f>
        <v>34.29</v>
      </c>
      <c r="I24" s="22">
        <f>SUM(I15:I23)</f>
        <v>36</v>
      </c>
      <c r="J24" s="22">
        <f>SUM(J15:J23)</f>
        <v>110.99000000000001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17.09.25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2025-09-16T10:34:26Z</dcterms:modified>
</cp:coreProperties>
</file>