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19.06.25" sheetId="56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67" l="1"/>
  <c r="I23" i="567"/>
  <c r="H23" i="567"/>
  <c r="G23" i="567"/>
  <c r="F23" i="567"/>
  <c r="E23" i="567"/>
  <c r="J13" i="567"/>
  <c r="I13" i="567"/>
  <c r="H13" i="567"/>
  <c r="G13" i="567"/>
  <c r="F13" i="567"/>
  <c r="E13" i="567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<sst xmlns="http://schemas.openxmlformats.org/spreadsheetml/2006/main" count="47" uniqueCount="41">
  <si>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</si>
  <si>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</si>
  <si>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</si>
  <si>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</si>
  <si>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</si>
  <si>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</si>
  <si>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</si>
  <si>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</si>
  <si>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</si>
  <si>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</si>
  <si>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</si>
  <si>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</si>
  <si>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</si>
  <si>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</si>
  <si>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</si>
  <si>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</si>
  <si>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</si>
  <si>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Сок 0,2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</si>
  <si>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</si>
  <si>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</si>
  <si>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</si>
  <si>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</si>
  <si>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</si>
  <si>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</si>
  <si>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</si>
  <si>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</si>
  <si>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</si>
  <si>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</si>
  <si>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</si>
  <si>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</si>
  <si>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</si>
  <si>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</si>
  <si>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</si>
  <si>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хол.напиток</t>
  </si>
  <si>
    <t>Банан</t>
  </si>
  <si>
    <t>Оладьи с повидлом</t>
  </si>
  <si>
    <t>180</t>
  </si>
  <si>
    <t>Салат из свежих помидор</t>
  </si>
  <si>
    <t>Щи со свежей капусты с цыпленком и сметаной</t>
  </si>
  <si>
    <t>Рс припущенный</t>
  </si>
  <si>
    <t>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</si>
</sst>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13</v>
      </c>
      <c r="F1" s="12"/>
      <c r="I1" t="s">
        <v>1</v>
      </c>
      <c r="J1" s="11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1" t="s">
        <v>25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26</v>
      </c>
      <c r="C5" s="3"/>
      <c r="D5" s="20"/>
      <c r="E5" s="37"/>
      <c r="F5" s="15"/>
      <c r="G5" s="15"/>
      <c r="H5" s="36"/>
      <c r="I5" s="36"/>
      <c r="J5" s="45"/>
    </row>
    <row r="6" spans="1:10" x14ac:dyDescent="0.3">
      <c r="A6" s="5"/>
      <c r="B6" s="1" t="s">
        <v>11</v>
      </c>
      <c r="C6" s="2">
        <v>733</v>
      </c>
      <c r="D6" s="18" t="s">
        <v>35</v>
      </c>
      <c r="E6" s="34" t="s">
        <v>36</v>
      </c>
      <c r="F6" s="14">
        <v>22.76</v>
      </c>
      <c r="G6" s="14">
        <v>420</v>
      </c>
      <c r="H6" s="14">
        <v>11</v>
      </c>
      <c r="I6" s="14">
        <v>10</v>
      </c>
      <c r="J6" s="14">
        <v>68.7</v>
      </c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22</v>
      </c>
      <c r="C8" s="2">
        <v>943</v>
      </c>
      <c r="D8" s="18" t="s">
        <v>21</v>
      </c>
      <c r="E8" s="32">
        <v>200</v>
      </c>
      <c r="F8" s="17">
        <v>1.65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27</v>
      </c>
      <c r="C9" s="3"/>
      <c r="D9" s="20"/>
      <c r="E9" s="33"/>
      <c r="F9" s="14"/>
      <c r="G9" s="23"/>
      <c r="H9" s="23"/>
      <c r="I9" s="23"/>
      <c r="J9" s="23"/>
    </row>
    <row r="10" spans="1:10" x14ac:dyDescent="0.3">
      <c r="A10" s="5"/>
      <c r="B10" s="2" t="s">
        <v>19</v>
      </c>
      <c r="C10" s="16"/>
      <c r="D10" s="21" t="s">
        <v>34</v>
      </c>
      <c r="E10" s="32">
        <v>257</v>
      </c>
      <c r="F10" s="17">
        <v>69.010000000000005</v>
      </c>
      <c r="G10" s="17">
        <v>183.39</v>
      </c>
      <c r="H10" s="17">
        <v>11.9</v>
      </c>
      <c r="I10" s="17">
        <v>10.9</v>
      </c>
      <c r="J10" s="14">
        <v>37.799999999999997</v>
      </c>
    </row>
    <row r="11" spans="1:10" x14ac:dyDescent="0.3">
      <c r="A11" s="5"/>
      <c r="B11" s="2" t="s">
        <v>28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 t="s">
        <v>33</v>
      </c>
      <c r="C12" s="16"/>
      <c r="D12" s="21" t="s">
        <v>17</v>
      </c>
      <c r="E12" s="46">
        <v>200</v>
      </c>
      <c r="F12" s="47">
        <v>17.79</v>
      </c>
      <c r="G12" s="48">
        <v>100</v>
      </c>
      <c r="H12" s="48">
        <v>0.6</v>
      </c>
      <c r="I12" s="48">
        <v>0.4</v>
      </c>
      <c r="J12" s="49">
        <v>18.2</v>
      </c>
    </row>
    <row r="13" spans="1:10" ht="15" thickBot="1" x14ac:dyDescent="0.35">
      <c r="A13" s="42"/>
      <c r="B13" s="31"/>
      <c r="C13" s="16"/>
      <c r="D13" s="21"/>
      <c r="E13" s="38">
        <f>SUM(E6+E8+E10+E12)</f>
        <v>837</v>
      </c>
      <c r="F13" s="22">
        <f>SUM(F6+F8+F10+F12)</f>
        <v>111.21000000000001</v>
      </c>
      <c r="G13" s="22">
        <f>SUM(G6+G8+G12)</f>
        <v>578</v>
      </c>
      <c r="H13" s="22">
        <f>SUM(H6+H8+H10+H12)</f>
        <v>23.700000000000003</v>
      </c>
      <c r="I13" s="22">
        <f>SUM(I6+I8+I10+I12)</f>
        <v>21.5</v>
      </c>
      <c r="J13" s="43">
        <f>SUM(J6+J8+J10+J12)</f>
        <v>139.69999999999999</v>
      </c>
    </row>
    <row r="14" spans="1:10" ht="15" thickBot="1" x14ac:dyDescent="0.35">
      <c r="A14" s="1" t="s">
        <v>32</v>
      </c>
      <c r="B14" s="2" t="s">
        <v>29</v>
      </c>
      <c r="C14" s="7"/>
      <c r="D14" s="19"/>
      <c r="E14" s="44"/>
      <c r="F14" s="43"/>
      <c r="G14" s="43"/>
      <c r="H14" s="43"/>
      <c r="I14" s="43"/>
      <c r="J14" s="43"/>
    </row>
    <row r="15" spans="1:10" x14ac:dyDescent="0.3">
      <c r="A15" s="5" t="s">
        <v>10</v>
      </c>
      <c r="B15" s="31" t="s">
        <v>25</v>
      </c>
      <c r="C15" s="3">
        <v>14</v>
      </c>
      <c r="D15" s="20" t="s">
        <v>37</v>
      </c>
      <c r="E15" s="30">
        <v>100</v>
      </c>
      <c r="F15" s="13">
        <v>24.61</v>
      </c>
      <c r="G15" s="3">
        <v>90.3</v>
      </c>
      <c r="H15" s="3">
        <v>1.5</v>
      </c>
      <c r="I15" s="3">
        <v>8.3000000000000004E-2</v>
      </c>
      <c r="J15" s="28">
        <v>9.07</v>
      </c>
    </row>
    <row r="16" spans="1:10" ht="28.8" x14ac:dyDescent="0.3">
      <c r="A16" s="5"/>
      <c r="B16" s="1" t="s">
        <v>26</v>
      </c>
      <c r="C16" s="3">
        <v>124</v>
      </c>
      <c r="D16" s="20" t="s">
        <v>38</v>
      </c>
      <c r="E16" s="29">
        <v>230</v>
      </c>
      <c r="F16" s="15">
        <v>21.43</v>
      </c>
      <c r="G16" s="3">
        <v>61.4</v>
      </c>
      <c r="H16" s="3">
        <v>1.56</v>
      </c>
      <c r="I16" s="3">
        <v>6.25</v>
      </c>
      <c r="J16" s="28">
        <v>6.7</v>
      </c>
    </row>
    <row r="17" spans="1:10" x14ac:dyDescent="0.3">
      <c r="A17" s="5"/>
      <c r="B17" s="1" t="s">
        <v>11</v>
      </c>
      <c r="C17" s="2">
        <v>451</v>
      </c>
      <c r="D17" s="18" t="s">
        <v>16</v>
      </c>
      <c r="E17" s="26">
        <v>90</v>
      </c>
      <c r="F17" s="14">
        <v>26.85</v>
      </c>
      <c r="G17" s="2">
        <v>228.1</v>
      </c>
      <c r="H17" s="2">
        <v>18</v>
      </c>
      <c r="I17" s="2">
        <v>9.6999999999999993</v>
      </c>
      <c r="J17" s="25">
        <v>16.13</v>
      </c>
    </row>
    <row r="18" spans="1:10" x14ac:dyDescent="0.3">
      <c r="A18" s="5"/>
      <c r="B18" s="1" t="s">
        <v>12</v>
      </c>
      <c r="C18" s="2">
        <v>510</v>
      </c>
      <c r="D18" s="18" t="s">
        <v>39</v>
      </c>
      <c r="E18" s="27">
        <v>150</v>
      </c>
      <c r="F18" s="14">
        <v>9.59</v>
      </c>
      <c r="G18" s="2">
        <v>294</v>
      </c>
      <c r="H18" s="2">
        <v>4.8</v>
      </c>
      <c r="I18" s="2">
        <v>8</v>
      </c>
      <c r="J18" s="25">
        <v>49.4</v>
      </c>
    </row>
    <row r="19" spans="1:10" x14ac:dyDescent="0.3">
      <c r="A19" s="5"/>
      <c r="B19" s="1" t="s">
        <v>22</v>
      </c>
      <c r="C19" s="2">
        <v>628</v>
      </c>
      <c r="D19" s="18" t="s">
        <v>20</v>
      </c>
      <c r="E19" s="26">
        <v>210</v>
      </c>
      <c r="F19" s="14">
        <v>4.1500000000000004</v>
      </c>
      <c r="G19" s="17">
        <v>58</v>
      </c>
      <c r="H19" s="17">
        <v>0.2</v>
      </c>
      <c r="I19" s="17">
        <v>0.2</v>
      </c>
      <c r="J19" s="14">
        <v>15</v>
      </c>
    </row>
    <row r="20" spans="1:10" x14ac:dyDescent="0.3">
      <c r="A20" s="5"/>
      <c r="B20" s="1" t="s">
        <v>31</v>
      </c>
      <c r="C20" s="2"/>
      <c r="D20" s="18" t="s">
        <v>18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30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28</v>
      </c>
      <c r="C22" s="16"/>
      <c r="D22" s="21"/>
      <c r="E22" s="40"/>
      <c r="F22" s="17"/>
      <c r="G22" s="41"/>
      <c r="H22" s="41"/>
      <c r="I22" s="41"/>
      <c r="J22" s="23"/>
    </row>
    <row r="23" spans="1:10" ht="15" thickBot="1" x14ac:dyDescent="0.35">
      <c r="A23" s="6"/>
      <c r="B23" s="7"/>
      <c r="C23" s="7"/>
      <c r="D23" s="19"/>
      <c r="E23" s="38">
        <f>SUM(E15+E16+E17+E18+E19+E20+E22)</f>
        <v>800</v>
      </c>
      <c r="F23" s="22">
        <f>SUM(F15:F22)</f>
        <v>88.79</v>
      </c>
      <c r="G23" s="22">
        <f>SUM(G15:G22)</f>
        <v>775.8</v>
      </c>
      <c r="H23" s="22">
        <f>SUM(H15:H22)</f>
        <v>27.36</v>
      </c>
      <c r="I23" s="22">
        <f>SUM(I15:I22)</f>
        <v>24.433</v>
      </c>
      <c r="J23" s="22">
        <f>SUM(J15:J22)</f>
        <v>105.7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2025-06-16T12:34:53Z</cp:lastPrinted>
  <dcterms:created xsi:type="dcterms:W3CDTF">2015-06-05T18:19:34Z</dcterms:created>
  <dcterms:modified xsi:type="dcterms:W3CDTF">2025-06-16T12:35:01Z</dcterms:modified>
</cp:coreProperties>
</file>