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0736" windowHeight="8148"/>
  </bookViews>
  <sheets>
    <sheet name="18.06.25" sheetId="56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66" l="1"/>
  <c r="I23" i="566"/>
  <c r="H23" i="566"/>
  <c r="G23" i="566"/>
  <c r="F23" i="566"/>
  <c r="E23" i="566"/>
  <c r="J12" i="566"/>
  <c r="I12" i="566"/>
  <c r="H12" i="566"/>
  <c r="G12" i="566"/>
  <c r="F12" i="566"/>
  <c r="E12" i="56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<sst xmlns="http://schemas.openxmlformats.org/spreadsheetml/2006/main" count="46" uniqueCount="40">
  <si>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</si>
  <si>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</si>
  <si>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</si>
  <si>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</si>
  <si>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</si>
  <si>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</si>
  <si>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</si>
  <si>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</si>
  <si>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</si>
  <si>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</si>
  <si>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</si>
  <si>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</si>
  <si>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</si>
  <si>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</si>
  <si>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</si>
  <si>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</si>
  <si>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</si>
  <si>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</si>
  <si>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</si>
  <si>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</si>
  <si>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</si>
  <si>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</si>
  <si>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</si>
  <si>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</si>
  <si>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</si>
  <si>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</si>
  <si>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</si>
  <si>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</si>
  <si>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</si>
  <si>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</si>
  <si>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</si>
  <si>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Каша вязкая на молоке(манная)</t>
  </si>
  <si>
    <t>Бутерброд с сыром и маслом слив.</t>
  </si>
  <si>
    <t>Салат из свежих огурцов</t>
  </si>
  <si>
    <t>Суп картофельный с рисом и цыпленком</t>
  </si>
  <si>
    <t>Голень отварная</t>
  </si>
  <si>
    <t>Макарон отварной</t>
  </si>
  <si>
    <t>Компот из сухофруктов</t>
  </si>
  <si>
    <t>Конфета"Обыкновенное чудо"</t>
  </si>
  <si>
    <t>18.06.2025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</si>
</sst>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22</v>
      </c>
      <c r="C1" s="49"/>
      <c r="D1" s="50"/>
      <c r="E1" t="s">
        <v>13</v>
      </c>
      <c r="F1" s="12"/>
      <c r="I1" t="s">
        <v>1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21</v>
      </c>
      <c r="B4" s="31" t="s">
        <v>23</v>
      </c>
      <c r="C4" s="3"/>
      <c r="D4" s="20"/>
      <c r="E4" s="37"/>
      <c r="F4" s="15"/>
      <c r="G4" s="15"/>
      <c r="H4" s="36"/>
      <c r="I4" s="36"/>
      <c r="J4" s="35"/>
    </row>
    <row r="5" spans="1:10" x14ac:dyDescent="0.3">
      <c r="A5" s="5"/>
      <c r="B5" s="31" t="s">
        <v>24</v>
      </c>
      <c r="C5" s="3">
        <v>302</v>
      </c>
      <c r="D5" s="20" t="s">
        <v>31</v>
      </c>
      <c r="E5" s="37">
        <v>150</v>
      </c>
      <c r="F5" s="15">
        <v>12.71</v>
      </c>
      <c r="G5" s="15">
        <v>248</v>
      </c>
      <c r="H5" s="36">
        <v>4.8</v>
      </c>
      <c r="I5" s="36">
        <v>10.9</v>
      </c>
      <c r="J5" s="47">
        <v>35</v>
      </c>
    </row>
    <row r="6" spans="1:10" x14ac:dyDescent="0.3">
      <c r="A6" s="5"/>
      <c r="B6" s="1" t="s">
        <v>11</v>
      </c>
      <c r="C6" s="2"/>
      <c r="D6" s="18"/>
      <c r="E6" s="34"/>
      <c r="F6" s="14"/>
      <c r="G6" s="14"/>
      <c r="H6" s="14"/>
      <c r="I6" s="14"/>
      <c r="J6" s="14"/>
    </row>
    <row r="7" spans="1:10" x14ac:dyDescent="0.3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3">
      <c r="A8" s="5"/>
      <c r="B8" s="2" t="s">
        <v>20</v>
      </c>
      <c r="C8" s="2">
        <v>943</v>
      </c>
      <c r="D8" s="18" t="s">
        <v>19</v>
      </c>
      <c r="E8" s="32">
        <v>210</v>
      </c>
      <c r="F8" s="17">
        <v>4.1500000000000004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25</v>
      </c>
      <c r="C9" s="3"/>
      <c r="D9" s="20" t="s">
        <v>32</v>
      </c>
      <c r="E9" s="33">
        <v>45</v>
      </c>
      <c r="F9" s="14">
        <v>21.39</v>
      </c>
      <c r="G9" s="23">
        <v>173.3</v>
      </c>
      <c r="H9" s="23">
        <v>5.28</v>
      </c>
      <c r="I9" s="23">
        <v>11.6</v>
      </c>
      <c r="J9" s="23">
        <v>11.4</v>
      </c>
    </row>
    <row r="10" spans="1:10" x14ac:dyDescent="0.3">
      <c r="A10" s="5"/>
      <c r="B10" s="2" t="s">
        <v>18</v>
      </c>
      <c r="C10" s="16"/>
      <c r="D10" s="21" t="s">
        <v>16</v>
      </c>
      <c r="E10" s="32">
        <v>257</v>
      </c>
      <c r="F10" s="17">
        <v>51.55</v>
      </c>
      <c r="G10" s="17">
        <v>133.63999999999999</v>
      </c>
      <c r="H10" s="17">
        <v>0.79</v>
      </c>
      <c r="I10" s="17">
        <v>0.79</v>
      </c>
      <c r="J10" s="14">
        <v>29.29</v>
      </c>
    </row>
    <row r="11" spans="1:10" x14ac:dyDescent="0.3">
      <c r="A11" s="5"/>
      <c r="B11" s="2" t="s">
        <v>26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/>
      <c r="C12" s="16"/>
      <c r="D12" s="21"/>
      <c r="E12" s="38">
        <f>SUM(E5+E8+E10)</f>
        <v>617</v>
      </c>
      <c r="F12" s="22">
        <f>SUM(F5+F8+F9+F10)</f>
        <v>89.8</v>
      </c>
      <c r="G12" s="22">
        <f>SUM(G5+G8+G9+G10)</f>
        <v>612.94000000000005</v>
      </c>
      <c r="H12" s="22">
        <f>SUM(H3:H11)</f>
        <v>11.07</v>
      </c>
      <c r="I12" s="22">
        <f>SUM(I3:I10)</f>
        <v>23.49</v>
      </c>
      <c r="J12" s="44">
        <f>SUM(J3:J11)</f>
        <v>90.69</v>
      </c>
    </row>
    <row r="13" spans="1:10" x14ac:dyDescent="0.3">
      <c r="A13" s="42"/>
      <c r="B13" s="31"/>
      <c r="C13" s="16"/>
      <c r="D13" s="21"/>
      <c r="E13" s="45"/>
      <c r="F13" s="43"/>
      <c r="G13" s="43"/>
      <c r="H13" s="43"/>
      <c r="I13" s="43"/>
      <c r="J13" s="44"/>
    </row>
    <row r="14" spans="1:10" ht="15" thickBot="1" x14ac:dyDescent="0.35">
      <c r="A14" s="1" t="s">
        <v>30</v>
      </c>
      <c r="B14" s="2" t="s">
        <v>27</v>
      </c>
      <c r="C14" s="7"/>
      <c r="D14" s="19"/>
      <c r="E14" s="46"/>
      <c r="F14" s="44"/>
      <c r="G14" s="44"/>
      <c r="H14" s="44"/>
      <c r="I14" s="44"/>
      <c r="J14" s="44"/>
    </row>
    <row r="15" spans="1:10" x14ac:dyDescent="0.3">
      <c r="A15" s="5" t="s">
        <v>10</v>
      </c>
      <c r="B15" s="31" t="s">
        <v>23</v>
      </c>
      <c r="C15" s="3">
        <v>16</v>
      </c>
      <c r="D15" s="20" t="s">
        <v>33</v>
      </c>
      <c r="E15" s="30">
        <v>100</v>
      </c>
      <c r="F15" s="13">
        <v>21.65</v>
      </c>
      <c r="G15" s="3">
        <v>118.13</v>
      </c>
      <c r="H15" s="3">
        <v>1.5</v>
      </c>
      <c r="I15" s="3">
        <v>8.3000000000000004E-2</v>
      </c>
      <c r="J15" s="28">
        <v>9.07</v>
      </c>
    </row>
    <row r="16" spans="1:10" x14ac:dyDescent="0.3">
      <c r="A16" s="5"/>
      <c r="B16" s="1" t="s">
        <v>24</v>
      </c>
      <c r="C16" s="3">
        <v>136</v>
      </c>
      <c r="D16" s="20" t="s">
        <v>34</v>
      </c>
      <c r="E16" s="29">
        <v>220</v>
      </c>
      <c r="F16" s="15">
        <v>18.260000000000002</v>
      </c>
      <c r="G16" s="3">
        <v>115.89</v>
      </c>
      <c r="H16" s="3">
        <v>2.8</v>
      </c>
      <c r="I16" s="3">
        <v>3.24</v>
      </c>
      <c r="J16" s="28">
        <v>18.29</v>
      </c>
    </row>
    <row r="17" spans="1:10" x14ac:dyDescent="0.3">
      <c r="A17" s="5"/>
      <c r="B17" s="1" t="s">
        <v>11</v>
      </c>
      <c r="C17" s="2">
        <v>439</v>
      </c>
      <c r="D17" s="18" t="s">
        <v>35</v>
      </c>
      <c r="E17" s="26">
        <v>150</v>
      </c>
      <c r="F17" s="14">
        <v>38.93</v>
      </c>
      <c r="G17" s="2">
        <v>146.56</v>
      </c>
      <c r="H17" s="2">
        <v>18</v>
      </c>
      <c r="I17" s="2">
        <v>15.31</v>
      </c>
      <c r="J17" s="25">
        <v>0.8</v>
      </c>
    </row>
    <row r="18" spans="1:10" x14ac:dyDescent="0.3">
      <c r="A18" s="5"/>
      <c r="B18" s="1" t="s">
        <v>12</v>
      </c>
      <c r="C18" s="2">
        <v>516</v>
      </c>
      <c r="D18" s="18" t="s">
        <v>36</v>
      </c>
      <c r="E18" s="27">
        <v>150</v>
      </c>
      <c r="F18" s="14">
        <v>8.27</v>
      </c>
      <c r="G18" s="2">
        <v>206.24</v>
      </c>
      <c r="H18" s="2">
        <v>5.4</v>
      </c>
      <c r="I18" s="2">
        <v>4.37</v>
      </c>
      <c r="J18" s="25">
        <v>35.549999999999997</v>
      </c>
    </row>
    <row r="19" spans="1:10" x14ac:dyDescent="0.3">
      <c r="A19" s="5"/>
      <c r="B19" s="1" t="s">
        <v>20</v>
      </c>
      <c r="C19" s="2">
        <v>639</v>
      </c>
      <c r="D19" s="18" t="s">
        <v>37</v>
      </c>
      <c r="E19" s="26">
        <v>200</v>
      </c>
      <c r="F19" s="14">
        <v>4.6399999999999997</v>
      </c>
      <c r="G19" s="2">
        <v>109</v>
      </c>
      <c r="H19" s="2">
        <v>0.06</v>
      </c>
      <c r="I19" s="2">
        <v>0.06</v>
      </c>
      <c r="J19" s="25">
        <v>30</v>
      </c>
    </row>
    <row r="20" spans="1:10" x14ac:dyDescent="0.3">
      <c r="A20" s="5"/>
      <c r="B20" s="1" t="s">
        <v>29</v>
      </c>
      <c r="C20" s="2"/>
      <c r="D20" s="18" t="s">
        <v>17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9" t="s">
        <v>28</v>
      </c>
      <c r="C21" s="16"/>
      <c r="D21" s="21"/>
      <c r="E21" s="40"/>
      <c r="F21" s="17"/>
      <c r="G21" s="41"/>
      <c r="H21" s="41"/>
      <c r="I21" s="41"/>
      <c r="J21" s="23"/>
    </row>
    <row r="22" spans="1:10" x14ac:dyDescent="0.3">
      <c r="A22" s="5"/>
      <c r="B22" s="39" t="s">
        <v>26</v>
      </c>
      <c r="C22" s="16"/>
      <c r="D22" s="21" t="s">
        <v>38</v>
      </c>
      <c r="E22" s="40">
        <v>40</v>
      </c>
      <c r="F22" s="17">
        <v>16.29</v>
      </c>
      <c r="G22" s="41">
        <v>98</v>
      </c>
      <c r="H22" s="41">
        <v>14.7</v>
      </c>
      <c r="I22" s="41">
        <v>10.11</v>
      </c>
      <c r="J22" s="23">
        <v>15.18</v>
      </c>
    </row>
    <row r="23" spans="1:10" ht="15" thickBot="1" x14ac:dyDescent="0.35">
      <c r="A23" s="6"/>
      <c r="B23" s="7"/>
      <c r="C23" s="7"/>
      <c r="D23" s="19"/>
      <c r="E23" s="38">
        <f>SUM(E15+E16+E17+E18+E19+E20+E22)</f>
        <v>880</v>
      </c>
      <c r="F23" s="22">
        <f>SUM(F15:F22)</f>
        <v>110.19999999999999</v>
      </c>
      <c r="G23" s="22">
        <f>SUM(G15:G22)</f>
        <v>837.81999999999994</v>
      </c>
      <c r="H23" s="22">
        <f>SUM(H15:H22)</f>
        <v>43.760000000000005</v>
      </c>
      <c r="I23" s="22">
        <f>SUM(I15:I22)</f>
        <v>33.373000000000005</v>
      </c>
      <c r="J23" s="22">
        <f>SUM(J15:J22)</f>
        <v>118.28999999999999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18.06.25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2025-06-16T12:34:33Z</dcterms:modified>
</cp:coreProperties>
</file>