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9.01.25" sheetId="46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63" l="1"/>
  <c r="I19" i="463"/>
  <c r="H19" i="463"/>
  <c r="G19" i="463"/>
  <c r="F19" i="463"/>
  <c r="E19" i="463"/>
  <c r="J11" i="463"/>
  <c r="I11" i="463"/>
  <c r="H11" i="463"/>
  <c r="G11" i="463"/>
  <c r="F11" i="463"/>
  <c r="E11" i="463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<sst xmlns="http://schemas.openxmlformats.org/spreadsheetml/2006/main" count="38" uniqueCount="32">
  <si>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</si>
  <si>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</si>
  <si>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</si>
  <si>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</si>
  <si>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</si>
  <si>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</si>
  <si>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</si>
  <si>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</si>
  <si>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</si>
  <si>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</si>
  <si>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</si>
  <si>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</si>
  <si>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</si>
  <si>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</si>
  <si>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</si>
  <si>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</si>
  <si>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</si>
  <si>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</si>
  <si>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Бутерброд с сыром и маслом</t>
  </si>
  <si>
    <t>Батон подмосковный</t>
  </si>
  <si>
    <t>фрукт</t>
  </si>
  <si>
    <t>Каша рисовая молочная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</si>
  <si>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</si>
  <si>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</si>
  <si>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</si>
  <si>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</si>
  <si>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</si>
  <si>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155</t>
  </si>
  <si>
    <t>Суп картоф.с макаронами и цыпленком</t>
  </si>
  <si>
    <t xml:space="preserve">  </t>
  </si>
  <si>
    <t>стр.140</t>
  </si>
  <si>
    <t>Плов из свинины с консерв.горошком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</si>
</sst>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14</v>
      </c>
      <c r="F1" s="12"/>
      <c r="I1" t="s">
        <v>1</v>
      </c>
      <c r="J1" s="11">
        <v>45666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/>
      <c r="C4" s="3">
        <v>3</v>
      </c>
      <c r="D4" s="20" t="s">
        <v>18</v>
      </c>
      <c r="E4" s="41">
        <v>40</v>
      </c>
      <c r="F4" s="15">
        <v>17.86</v>
      </c>
      <c r="G4" s="15">
        <v>194.5</v>
      </c>
      <c r="H4" s="40">
        <v>14.7</v>
      </c>
      <c r="I4" s="40">
        <v>9.6</v>
      </c>
      <c r="J4" s="39">
        <v>17.3</v>
      </c>
    </row>
    <row r="5" spans="1:10" x14ac:dyDescent="0.3">
      <c r="A5" s="5"/>
      <c r="B5" s="1" t="s">
        <v>12</v>
      </c>
      <c r="C5" s="2" t="s">
        <v>30</v>
      </c>
      <c r="D5" s="18" t="s">
        <v>21</v>
      </c>
      <c r="E5" s="37" t="s">
        <v>27</v>
      </c>
      <c r="F5" s="14">
        <v>15.38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23</v>
      </c>
      <c r="C7" s="2">
        <v>943</v>
      </c>
      <c r="D7" s="18" t="s">
        <v>22</v>
      </c>
      <c r="E7" s="35">
        <v>200</v>
      </c>
      <c r="F7" s="17">
        <v>1.62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26</v>
      </c>
      <c r="C8" s="3"/>
      <c r="D8" s="20" t="s">
        <v>19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20</v>
      </c>
      <c r="C9" s="16"/>
      <c r="D9" s="21" t="s">
        <v>17</v>
      </c>
      <c r="E9" s="35">
        <v>156</v>
      </c>
      <c r="F9" s="17">
        <v>24.98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571</v>
      </c>
      <c r="F11" s="22">
        <f>SUM(F4+F5+F6+F7+F8+F9)</f>
        <v>62</v>
      </c>
      <c r="G11" s="22">
        <f>SUM(G4:G10)</f>
        <v>518.70000000000005</v>
      </c>
      <c r="H11" s="22">
        <f>SUM(H4:H10)</f>
        <v>18.75</v>
      </c>
      <c r="I11" s="22">
        <f>SUM(I4:I10)</f>
        <v>16.2</v>
      </c>
      <c r="J11" s="22">
        <f>SUM(J4:J10)</f>
        <v>77.800000000000011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208</v>
      </c>
      <c r="D13" s="20" t="s">
        <v>28</v>
      </c>
      <c r="E13" s="30">
        <v>220</v>
      </c>
      <c r="F13" s="15">
        <v>13.49</v>
      </c>
      <c r="G13" s="3">
        <v>177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31</v>
      </c>
      <c r="E14" s="27">
        <v>260</v>
      </c>
      <c r="F14" s="14">
        <v>44.73</v>
      </c>
      <c r="G14" s="2">
        <v>394.4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23</v>
      </c>
      <c r="C16" s="2">
        <v>628</v>
      </c>
      <c r="D16" s="18" t="s">
        <v>22</v>
      </c>
      <c r="E16" s="27">
        <v>200</v>
      </c>
      <c r="F16" s="14">
        <v>1.62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26</v>
      </c>
      <c r="C17" s="2"/>
      <c r="D17" s="18" t="s">
        <v>19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700</v>
      </c>
      <c r="F19" s="22">
        <f>SUM(F12:F17)</f>
        <v>62</v>
      </c>
      <c r="G19" s="22">
        <f>SUM(G13+G14+G15+G16+G17)</f>
        <v>677.4</v>
      </c>
      <c r="H19" s="22">
        <f>SUM(H12:H18)</f>
        <v>26.380000000000003</v>
      </c>
      <c r="I19" s="22">
        <f>SUM(I12:I18)</f>
        <v>19.39</v>
      </c>
      <c r="J19" s="22">
        <f>SUM(J12:J18)</f>
        <v>96.34</v>
      </c>
    </row>
    <row r="20" spans="1:10" x14ac:dyDescent="0.3">
      <c r="F20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09.01.25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2025-01-09T13:37:36Z</dcterms:modified>
</cp:coreProperties>
</file>